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<sst xmlns="http://schemas.openxmlformats.org/spreadsheetml/2006/main" count="108" uniqueCount="61">
  <si>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</si>
  <si>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</si>
  <si>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</si>
  <si>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</si>
  <si>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</si>
  <si>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</si>
  <si>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</si>
  <si>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</si>
  <si>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</si>
  <si>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</si>
  <si>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Прізвище Ім'я по-Батькові                        (за абеткою)</t>
  </si>
  <si>
    <t>форма навчання</t>
  </si>
  <si>
    <t>не має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</si>
  <si>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</si>
  <si>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</si>
  <si>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</si>
  <si>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</si>
  <si>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</si>
  <si>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зарах</t>
  </si>
  <si>
    <t>м.п.</t>
  </si>
  <si>
    <t>повна назва ф-ту/ін-ту</t>
  </si>
  <si>
    <t>Інтегральний рейтинговий список                                                      вступників на 5-й курс</t>
  </si>
  <si>
    <t>спеціальності</t>
  </si>
  <si>
    <t>не потребує</t>
  </si>
  <si>
    <t>не обчисл</t>
  </si>
  <si>
    <t>Царенко Микола Андрійович</t>
  </si>
  <si>
    <t>Поліщук Олександр Сергійович</t>
  </si>
  <si>
    <t>Бобрулько Аліна Валеріївна</t>
  </si>
  <si>
    <t>Михайленко Дмитро Володимирович</t>
  </si>
  <si>
    <t>Саган Роман Миколайович</t>
  </si>
  <si>
    <t>Козаченко Едуард Сергійович</t>
  </si>
  <si>
    <t>Савчук Сергій Леонідович</t>
  </si>
  <si>
    <t>Іванова Ганна Валеріївна</t>
  </si>
  <si>
    <t>Долгоносов Іван Юрійович</t>
  </si>
  <si>
    <t>Чигринець Євген Андрійович</t>
  </si>
  <si>
    <t>не зарах</t>
  </si>
  <si>
    <t>Басараба Євгеній Андрійович</t>
  </si>
  <si>
    <t xml:space="preserve"> зарах</t>
  </si>
  <si>
    <t>В. Б. Максименко</t>
  </si>
  <si>
    <t>В. В. Шликов</t>
  </si>
  <si>
    <t>Л. М. Добровська</t>
  </si>
  <si>
    <t>Козій Микола Ігорович</t>
  </si>
  <si>
    <t xml:space="preserve">Шевченко Анастасія Павлівна </t>
  </si>
  <si>
    <t>Дидик Владислав Петрович</t>
  </si>
  <si>
    <t>Волков Олександр Вячеславович</t>
  </si>
  <si>
    <t>Поліщук Артем Євгенійович</t>
  </si>
  <si>
    <t>Грудський Ілля Сергійович</t>
  </si>
  <si>
    <t>Двораківський Дмитро Вікторович</t>
  </si>
  <si>
    <t>Тарновецький Олег Ігорович</t>
  </si>
  <si>
    <t xml:space="preserve">Римарчук Ольга Іванівна </t>
  </si>
  <si>
    <t>не яв</t>
  </si>
  <si>
    <t xml:space="preserve">Суліковська Інна Олександрівна </t>
  </si>
  <si>
    <t>Шматкова Ліна Валеріївна</t>
  </si>
  <si>
    <t>Микицей Олексій Юрійович</t>
  </si>
  <si>
    <t>Поволоцький Микита Георгійович</t>
  </si>
  <si>
    <t>Куліковський Олександр Вікторович</t>
  </si>
  <si>
    <t>(ОППП спеціаліст)</t>
  </si>
  <si>
    <t>Медичні прилади і системи</t>
  </si>
  <si>
    <t xml:space="preserve">7.05100307 </t>
  </si>
  <si>
    <t>ФБМІ</t>
  </si>
  <si>
    <t>Факультет біомедичної інженерії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</si>
</sst>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0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 wrapText="1"/>
    </xf>
    <xf numFmtId="2" fontId="0" fillId="0" borderId="10" xfId="0" applyNumberFormat="1" applyFill="1" applyBorder="1" applyAlignment="1" quotePrefix="1">
      <alignment horizontal="center" wrapText="1"/>
    </xf>
    <xf numFmtId="180" fontId="0" fillId="0" borderId="10" xfId="0" applyNumberFormat="1" applyFill="1" applyBorder="1" applyAlignment="1" quotePrefix="1">
      <alignment horizontal="center" wrapText="1"/>
    </xf>
    <xf numFmtId="2" fontId="0" fillId="0" borderId="10" xfId="0" applyNumberFormat="1" applyFill="1" applyBorder="1" applyAlignment="1" quotePrefix="1">
      <alignment horizontal="left" wrapText="1"/>
    </xf>
    <xf numFmtId="180" fontId="5" fillId="0" borderId="11" xfId="0" applyNumberFormat="1" applyFont="1" applyBorder="1" applyAlignment="1">
      <alignment horizontal="center" vertical="justify" wrapText="1"/>
    </xf>
    <xf numFmtId="2" fontId="5" fillId="0" borderId="11" xfId="0" applyNumberFormat="1" applyFont="1" applyBorder="1" applyAlignment="1">
      <alignment horizontal="center" vertical="justify" wrapText="1"/>
    </xf>
    <xf numFmtId="180" fontId="2" fillId="0" borderId="12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vertical="justify" wrapText="1"/>
    </xf>
    <xf numFmtId="180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2" fontId="6" fillId="0" borderId="0" xfId="0" applyNumberFormat="1" applyFont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justify" wrapText="1"/>
    </xf>
    <xf numFmtId="2" fontId="2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2" fontId="7" fillId="0" borderId="12" xfId="0" applyNumberFormat="1" applyFont="1" applyBorder="1" applyAlignment="1">
      <alignment horizontal="left" vertical="justify" wrapText="1"/>
    </xf>
    <xf numFmtId="0" fontId="0" fillId="0" borderId="0" xfId="0" applyBorder="1" applyAlignment="1">
      <alignment horizontal="left"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.625" style="3" customWidth="1"/>
    <col min="2" max="2" width="25.25390625" style="2" customWidth="1"/>
    <col min="3" max="3" width="7.75390625" style="2" customWidth="1"/>
    <col min="4" max="4" width="7.375" style="2" customWidth="1"/>
    <col min="5" max="5" width="6.25390625" style="2" customWidth="1"/>
    <col min="6" max="6" width="9.25390625" style="2" customWidth="1"/>
    <col min="7" max="7" width="9.625" style="4" customWidth="1"/>
    <col min="8" max="8" width="13.625" style="4" customWidth="1"/>
    <col min="9" max="15" width="9.125" style="1" customWidth="1"/>
  </cols>
  <sheetData>
    <row r="1" spans="2:8" ht="33" customHeight="1">
      <c r="B1" s="36" t="s">
        <v>60</v>
      </c>
      <c r="C1" s="36"/>
      <c r="D1" s="36"/>
      <c r="E1" s="36"/>
      <c r="F1" s="36"/>
      <c r="G1" s="36"/>
      <c r="H1" s="24" t="s">
        <v>59</v>
      </c>
    </row>
    <row r="2" spans="2:8" ht="8.25" customHeight="1">
      <c r="B2" s="31" t="s">
        <v>20</v>
      </c>
      <c r="C2" s="31"/>
      <c r="D2" s="31"/>
      <c r="E2" s="31"/>
      <c r="F2" s="31"/>
      <c r="G2" s="31"/>
      <c r="H2" s="22" t="s">
        <v>6</v>
      </c>
    </row>
    <row r="3" spans="2:8" ht="33" customHeight="1">
      <c r="B3" s="28" t="s">
        <v>21</v>
      </c>
      <c r="C3" s="28"/>
      <c r="D3" s="28"/>
      <c r="E3" s="28"/>
      <c r="F3" s="28"/>
      <c r="G3" s="28"/>
      <c r="H3" s="23" t="s">
        <v>16</v>
      </c>
    </row>
    <row r="4" spans="2:8" ht="14.25" customHeight="1">
      <c r="B4" s="12" t="s">
        <v>22</v>
      </c>
      <c r="C4" s="30" t="s">
        <v>58</v>
      </c>
      <c r="D4" s="30"/>
      <c r="E4" s="30"/>
      <c r="F4" s="32" t="s">
        <v>56</v>
      </c>
      <c r="G4" s="32"/>
      <c r="H4" s="21" t="s">
        <v>11</v>
      </c>
    </row>
    <row r="5" spans="2:7" ht="15.75" customHeight="1">
      <c r="B5" s="11"/>
      <c r="C5" s="29" t="s">
        <v>8</v>
      </c>
      <c r="D5" s="29"/>
      <c r="E5" s="29"/>
      <c r="F5" s="34"/>
      <c r="G5" s="35"/>
    </row>
    <row r="6" spans="2:8" ht="12.75" customHeight="1">
      <c r="B6" s="37" t="s">
        <v>57</v>
      </c>
      <c r="C6" s="37"/>
      <c r="D6" s="37"/>
      <c r="E6" s="37"/>
      <c r="F6" s="37"/>
      <c r="G6" s="37"/>
      <c r="H6" s="37"/>
    </row>
    <row r="7" spans="2:8" ht="12.75" customHeight="1">
      <c r="B7" s="29" t="s">
        <v>7</v>
      </c>
      <c r="C7" s="29"/>
      <c r="D7" s="29"/>
      <c r="E7" s="29"/>
      <c r="F7" s="29"/>
      <c r="G7" s="29"/>
      <c r="H7" s="29"/>
    </row>
    <row r="9" spans="1:8" ht="111.75">
      <c r="A9" s="38" t="s">
        <v>0</v>
      </c>
      <c r="B9" s="39" t="s">
        <v>10</v>
      </c>
      <c r="C9" s="5" t="s">
        <v>13</v>
      </c>
      <c r="D9" s="5" t="s">
        <v>14</v>
      </c>
      <c r="E9" s="5" t="s">
        <v>5</v>
      </c>
      <c r="F9" s="5" t="s">
        <v>17</v>
      </c>
      <c r="G9" s="6" t="s">
        <v>1</v>
      </c>
      <c r="H9" s="5" t="s">
        <v>2</v>
      </c>
    </row>
    <row r="10" spans="1:15" ht="25.5">
      <c r="A10" s="13">
        <v>2</v>
      </c>
      <c r="B10" s="20" t="s">
        <v>26</v>
      </c>
      <c r="C10" s="18">
        <v>4.2745098039215685</v>
      </c>
      <c r="D10" s="18">
        <v>3</v>
      </c>
      <c r="E10" s="16">
        <f>SUM(C10,D10)</f>
        <v>7.2745098039215685</v>
      </c>
      <c r="F10" s="16" t="s">
        <v>23</v>
      </c>
      <c r="G10" s="19">
        <v>4.5</v>
      </c>
      <c r="H10" s="16">
        <f>SUM(E10,PRODUCT(G10,2))</f>
        <v>16.274509803921568</v>
      </c>
      <c r="I10"/>
      <c r="L10" s="15"/>
      <c r="M10" s="15"/>
      <c r="N10" s="7"/>
      <c r="O10" s="15"/>
    </row>
    <row r="11" spans="1:15" ht="25.5">
      <c r="A11" s="13">
        <v>1</v>
      </c>
      <c r="B11" s="14" t="s">
        <v>25</v>
      </c>
      <c r="C11" s="16">
        <v>3.9019607843137254</v>
      </c>
      <c r="D11" s="16">
        <v>2.25</v>
      </c>
      <c r="E11" s="16">
        <f>SUM(C11,D11)</f>
        <v>6.151960784313726</v>
      </c>
      <c r="F11" s="16" t="s">
        <v>23</v>
      </c>
      <c r="G11" s="17">
        <v>5</v>
      </c>
      <c r="H11" s="16">
        <f>SUM(E11,PRODUCT(G11,2))</f>
        <v>16.151960784313726</v>
      </c>
      <c r="I11"/>
      <c r="L11" s="15"/>
      <c r="M11" s="15"/>
      <c r="N11" s="15"/>
      <c r="O11" s="15"/>
    </row>
    <row r="12" spans="1:15" ht="12.75">
      <c r="A12" s="13">
        <v>3</v>
      </c>
      <c r="B12" s="14" t="s">
        <v>41</v>
      </c>
      <c r="C12" s="16">
        <v>4.04</v>
      </c>
      <c r="D12" s="16">
        <v>2.92</v>
      </c>
      <c r="E12" s="16">
        <f>SUM(C12,D12)</f>
        <v>6.96</v>
      </c>
      <c r="F12" s="16" t="s">
        <v>18</v>
      </c>
      <c r="G12" s="17">
        <v>4.5</v>
      </c>
      <c r="H12" s="16">
        <f>SUM(E12,PRODUCT(G12,2))</f>
        <v>15.96</v>
      </c>
      <c r="I12"/>
      <c r="L12" s="15"/>
      <c r="M12" s="15"/>
      <c r="N12" s="15"/>
      <c r="O12" s="15"/>
    </row>
    <row r="13" spans="1:15" ht="12.75" customHeight="1">
      <c r="A13" s="13">
        <v>4</v>
      </c>
      <c r="B13" s="14" t="s">
        <v>27</v>
      </c>
      <c r="C13" s="16">
        <v>4.57</v>
      </c>
      <c r="D13" s="16">
        <v>2.5</v>
      </c>
      <c r="E13" s="16">
        <f>SUM(C13,D13)</f>
        <v>7.07</v>
      </c>
      <c r="F13" s="16" t="s">
        <v>18</v>
      </c>
      <c r="G13" s="17">
        <v>4</v>
      </c>
      <c r="H13" s="16">
        <f>SUM(E13,PRODUCT(G13,2))</f>
        <v>15.07</v>
      </c>
      <c r="I13"/>
      <c r="L13" s="15"/>
      <c r="M13" s="15"/>
      <c r="N13" s="15"/>
      <c r="O13" s="15"/>
    </row>
    <row r="14" spans="1:15" ht="25.5">
      <c r="A14" s="13">
        <v>6</v>
      </c>
      <c r="B14" s="14" t="s">
        <v>42</v>
      </c>
      <c r="C14" s="16">
        <v>4.45</v>
      </c>
      <c r="D14" s="16" t="s">
        <v>12</v>
      </c>
      <c r="E14" s="16">
        <f>SUM(C14,D14)</f>
        <v>4.45</v>
      </c>
      <c r="F14" s="16" t="s">
        <v>18</v>
      </c>
      <c r="G14" s="17">
        <v>4.5</v>
      </c>
      <c r="H14" s="16">
        <f>SUM(E14,PRODUCT(G14,2))</f>
        <v>13.45</v>
      </c>
      <c r="I14"/>
      <c r="L14" s="15"/>
      <c r="M14" s="15"/>
      <c r="N14" s="15"/>
      <c r="O14" s="15"/>
    </row>
    <row r="15" spans="1:9" ht="27" customHeight="1">
      <c r="A15" s="13">
        <v>18</v>
      </c>
      <c r="B15" s="14" t="s">
        <v>55</v>
      </c>
      <c r="C15" s="16">
        <v>4.37</v>
      </c>
      <c r="D15" s="16">
        <v>1</v>
      </c>
      <c r="E15" s="16">
        <v>5.37</v>
      </c>
      <c r="F15" s="16" t="s">
        <v>18</v>
      </c>
      <c r="G15" s="17">
        <v>4</v>
      </c>
      <c r="H15" s="16">
        <f>SUM(E15,PRODUCT(G15,2))</f>
        <v>13.370000000000001</v>
      </c>
      <c r="I15"/>
    </row>
    <row r="16" spans="1:9" ht="27.75" customHeight="1">
      <c r="A16" s="13">
        <v>16</v>
      </c>
      <c r="B16" s="14" t="s">
        <v>33</v>
      </c>
      <c r="C16" s="16">
        <v>3.1372549019607843</v>
      </c>
      <c r="D16" s="16" t="s">
        <v>12</v>
      </c>
      <c r="E16" s="16">
        <f>SUM(C16,D16)</f>
        <v>3.1372549019607843</v>
      </c>
      <c r="F16" s="16" t="s">
        <v>23</v>
      </c>
      <c r="G16" s="17">
        <v>5</v>
      </c>
      <c r="H16" s="16">
        <f>SUM(E16,PRODUCT(G16,2))</f>
        <v>13.137254901960784</v>
      </c>
      <c r="I16"/>
    </row>
    <row r="17" spans="1:9" ht="20.25" customHeight="1">
      <c r="A17" s="13">
        <v>9</v>
      </c>
      <c r="B17" s="14" t="s">
        <v>29</v>
      </c>
      <c r="C17" s="16">
        <v>3.7450980392156863</v>
      </c>
      <c r="D17" s="16">
        <v>1.25</v>
      </c>
      <c r="E17" s="16">
        <f>SUM(C17,D17)</f>
        <v>4.995098039215686</v>
      </c>
      <c r="F17" s="16" t="s">
        <v>23</v>
      </c>
      <c r="G17" s="17">
        <v>4</v>
      </c>
      <c r="H17" s="16">
        <f>SUM(E17,PRODUCT(G17,2))</f>
        <v>12.995098039215687</v>
      </c>
      <c r="I17"/>
    </row>
    <row r="18" spans="1:9" ht="25.5">
      <c r="A18" s="13">
        <v>8</v>
      </c>
      <c r="B18" s="14" t="s">
        <v>44</v>
      </c>
      <c r="C18" s="16">
        <v>3.71</v>
      </c>
      <c r="D18" s="16" t="s">
        <v>12</v>
      </c>
      <c r="E18" s="16">
        <f>SUM(C18,D18)</f>
        <v>3.71</v>
      </c>
      <c r="F18" s="16" t="s">
        <v>37</v>
      </c>
      <c r="G18" s="17">
        <v>4.5</v>
      </c>
      <c r="H18" s="16">
        <f>SUM(E18,PRODUCT(G18,2))</f>
        <v>12.71</v>
      </c>
      <c r="I18"/>
    </row>
    <row r="19" spans="1:9" ht="25.5">
      <c r="A19" s="13">
        <v>5</v>
      </c>
      <c r="B19" s="20" t="s">
        <v>28</v>
      </c>
      <c r="C19" s="18">
        <v>3.2941176470588234</v>
      </c>
      <c r="D19" s="18">
        <v>1.17</v>
      </c>
      <c r="E19" s="16">
        <f>SUM(C19,D19)</f>
        <v>4.464117647058823</v>
      </c>
      <c r="F19" s="16" t="s">
        <v>23</v>
      </c>
      <c r="G19" s="19">
        <v>4</v>
      </c>
      <c r="H19" s="16">
        <f>SUM(E19,PRODUCT(G19,2))</f>
        <v>12.464117647058824</v>
      </c>
      <c r="I19"/>
    </row>
    <row r="20" spans="1:9" ht="12.75">
      <c r="A20" s="13">
        <v>7</v>
      </c>
      <c r="B20" s="14" t="s">
        <v>43</v>
      </c>
      <c r="C20" s="16">
        <v>4.02</v>
      </c>
      <c r="D20" s="16" t="s">
        <v>12</v>
      </c>
      <c r="E20" s="16">
        <f>SUM(C20,D20)</f>
        <v>4.02</v>
      </c>
      <c r="F20" s="16" t="s">
        <v>37</v>
      </c>
      <c r="G20" s="17">
        <v>4</v>
      </c>
      <c r="H20" s="16">
        <f>SUM(E20,PRODUCT(G20,2))</f>
        <v>12.02</v>
      </c>
      <c r="I20"/>
    </row>
    <row r="21" spans="1:9" ht="12.75">
      <c r="A21" s="13">
        <v>12</v>
      </c>
      <c r="B21" s="14" t="s">
        <v>45</v>
      </c>
      <c r="C21" s="16">
        <v>3.76</v>
      </c>
      <c r="D21" s="16" t="s">
        <v>12</v>
      </c>
      <c r="E21" s="16">
        <f>SUM(C21,D21)</f>
        <v>3.76</v>
      </c>
      <c r="F21" s="16" t="s">
        <v>37</v>
      </c>
      <c r="G21" s="17">
        <v>4</v>
      </c>
      <c r="H21" s="16">
        <f>SUM(E21,PRODUCT(G21,2))</f>
        <v>11.76</v>
      </c>
      <c r="I21"/>
    </row>
    <row r="22" spans="1:9" ht="25.5">
      <c r="A22" s="13">
        <v>13</v>
      </c>
      <c r="B22" s="14" t="s">
        <v>46</v>
      </c>
      <c r="C22" s="16">
        <v>3.55</v>
      </c>
      <c r="D22" s="16" t="s">
        <v>12</v>
      </c>
      <c r="E22" s="16">
        <f>SUM(C22,D22)</f>
        <v>3.55</v>
      </c>
      <c r="F22" s="16" t="s">
        <v>23</v>
      </c>
      <c r="G22" s="17">
        <v>4</v>
      </c>
      <c r="H22" s="16">
        <f>SUM(E22,PRODUCT(G22,2))</f>
        <v>11.55</v>
      </c>
      <c r="I22"/>
    </row>
    <row r="23" spans="1:9" ht="25.5">
      <c r="A23" s="13">
        <v>10</v>
      </c>
      <c r="B23" s="20" t="s">
        <v>30</v>
      </c>
      <c r="C23" s="18">
        <v>3.9019607843137254</v>
      </c>
      <c r="D23" s="18">
        <v>0.5</v>
      </c>
      <c r="E23" s="16">
        <f>SUM(C23,D23)</f>
        <v>4.401960784313726</v>
      </c>
      <c r="F23" s="16" t="s">
        <v>23</v>
      </c>
      <c r="G23" s="19">
        <v>3.5</v>
      </c>
      <c r="H23" s="16">
        <f>SUM(E23,PRODUCT(G23,2))</f>
        <v>11.401960784313726</v>
      </c>
      <c r="I23"/>
    </row>
    <row r="24" spans="1:9" ht="27" customHeight="1">
      <c r="A24" s="13">
        <v>11</v>
      </c>
      <c r="B24" s="20" t="s">
        <v>31</v>
      </c>
      <c r="C24" s="18">
        <v>3.3333333333333335</v>
      </c>
      <c r="D24" s="16" t="s">
        <v>12</v>
      </c>
      <c r="E24" s="16">
        <f>SUM(C24,D24)</f>
        <v>3.3333333333333335</v>
      </c>
      <c r="F24" s="16" t="s">
        <v>23</v>
      </c>
      <c r="G24" s="19">
        <v>4</v>
      </c>
      <c r="H24" s="16">
        <f>SUM(E24,PRODUCT(G24,2))</f>
        <v>11.333333333333334</v>
      </c>
      <c r="I24"/>
    </row>
    <row r="25" spans="1:9" ht="25.5">
      <c r="A25" s="13">
        <v>15</v>
      </c>
      <c r="B25" s="14" t="s">
        <v>47</v>
      </c>
      <c r="C25" s="16">
        <v>3.31</v>
      </c>
      <c r="D25" s="16" t="s">
        <v>12</v>
      </c>
      <c r="E25" s="16">
        <f>SUM(C25,D25)</f>
        <v>3.31</v>
      </c>
      <c r="F25" s="16" t="s">
        <v>18</v>
      </c>
      <c r="G25" s="17">
        <v>4</v>
      </c>
      <c r="H25" s="16">
        <f>SUM(E25,PRODUCT(G25,2))</f>
        <v>11.31</v>
      </c>
      <c r="I25"/>
    </row>
    <row r="26" spans="1:9" ht="25.5">
      <c r="A26" s="13">
        <v>14</v>
      </c>
      <c r="B26" s="20" t="s">
        <v>32</v>
      </c>
      <c r="C26" s="18">
        <v>3.8823529411764706</v>
      </c>
      <c r="D26" s="16" t="s">
        <v>12</v>
      </c>
      <c r="E26" s="16">
        <f>SUM(C26,D26)</f>
        <v>3.8823529411764706</v>
      </c>
      <c r="F26" s="16" t="s">
        <v>23</v>
      </c>
      <c r="G26" s="19">
        <v>3.5</v>
      </c>
      <c r="H26" s="16">
        <f>SUM(E26,PRODUCT(G26,2))</f>
        <v>10.882352941176471</v>
      </c>
      <c r="I26"/>
    </row>
    <row r="27" spans="1:9" ht="24" customHeight="1">
      <c r="A27" s="13">
        <v>17</v>
      </c>
      <c r="B27" s="14" t="s">
        <v>34</v>
      </c>
      <c r="C27" s="16">
        <v>3.3333333333333335</v>
      </c>
      <c r="D27" s="16" t="s">
        <v>12</v>
      </c>
      <c r="E27" s="16">
        <f>SUM(C27,D27)</f>
        <v>3.3333333333333335</v>
      </c>
      <c r="F27" s="16" t="s">
        <v>23</v>
      </c>
      <c r="G27" s="17">
        <v>3.5</v>
      </c>
      <c r="H27" s="16">
        <f>SUM(E27,PRODUCT(G27,2))</f>
        <v>10.333333333333334</v>
      </c>
      <c r="I27"/>
    </row>
    <row r="28" spans="1:9" ht="29.25" customHeight="1">
      <c r="A28" s="13">
        <v>19</v>
      </c>
      <c r="B28" s="14" t="s">
        <v>36</v>
      </c>
      <c r="C28" s="16">
        <v>3.94</v>
      </c>
      <c r="D28" s="16" t="s">
        <v>12</v>
      </c>
      <c r="E28" s="16">
        <v>3.94</v>
      </c>
      <c r="F28" s="16" t="s">
        <v>35</v>
      </c>
      <c r="G28" s="17">
        <v>0</v>
      </c>
      <c r="H28" s="16" t="s">
        <v>24</v>
      </c>
      <c r="I28"/>
    </row>
    <row r="29" spans="1:9" ht="12.75" customHeight="1">
      <c r="A29" s="13">
        <v>20</v>
      </c>
      <c r="B29" s="14" t="s">
        <v>53</v>
      </c>
      <c r="C29" s="16">
        <v>3.12</v>
      </c>
      <c r="D29" s="16" t="s">
        <v>12</v>
      </c>
      <c r="E29" s="16">
        <v>3.12</v>
      </c>
      <c r="F29" s="17" t="s">
        <v>50</v>
      </c>
      <c r="G29" s="17" t="s">
        <v>50</v>
      </c>
      <c r="H29" s="16" t="s">
        <v>24</v>
      </c>
      <c r="I29"/>
    </row>
    <row r="30" spans="1:9" ht="25.5" customHeight="1">
      <c r="A30" s="13">
        <v>21</v>
      </c>
      <c r="B30" s="14" t="s">
        <v>54</v>
      </c>
      <c r="C30" s="16">
        <v>3.69</v>
      </c>
      <c r="D30" s="16" t="s">
        <v>12</v>
      </c>
      <c r="E30" s="16">
        <v>3.69</v>
      </c>
      <c r="F30" s="17" t="s">
        <v>50</v>
      </c>
      <c r="G30" s="17" t="s">
        <v>50</v>
      </c>
      <c r="H30" s="16" t="s">
        <v>24</v>
      </c>
      <c r="I30"/>
    </row>
    <row r="31" spans="1:9" ht="12.75" customHeight="1">
      <c r="A31" s="13">
        <v>22</v>
      </c>
      <c r="B31" s="14" t="s">
        <v>49</v>
      </c>
      <c r="C31" s="16">
        <v>4.49</v>
      </c>
      <c r="D31" s="16">
        <v>0.83</v>
      </c>
      <c r="E31" s="16">
        <v>5.32</v>
      </c>
      <c r="F31" s="17" t="s">
        <v>50</v>
      </c>
      <c r="G31" s="17" t="s">
        <v>50</v>
      </c>
      <c r="H31" s="16" t="s">
        <v>24</v>
      </c>
      <c r="I31"/>
    </row>
    <row r="32" spans="1:9" ht="25.5" customHeight="1">
      <c r="A32" s="13">
        <v>23</v>
      </c>
      <c r="B32" s="14" t="s">
        <v>51</v>
      </c>
      <c r="C32" s="16">
        <v>4.57</v>
      </c>
      <c r="D32" s="16">
        <v>2</v>
      </c>
      <c r="E32" s="16">
        <v>6.57</v>
      </c>
      <c r="F32" s="17" t="s">
        <v>50</v>
      </c>
      <c r="G32" s="17" t="s">
        <v>50</v>
      </c>
      <c r="H32" s="16" t="s">
        <v>24</v>
      </c>
      <c r="I32"/>
    </row>
    <row r="33" spans="1:8" ht="12.75" customHeight="1">
      <c r="A33" s="13">
        <v>24</v>
      </c>
      <c r="B33" s="14" t="s">
        <v>48</v>
      </c>
      <c r="C33" s="16">
        <v>3.41</v>
      </c>
      <c r="D33" s="16" t="s">
        <v>12</v>
      </c>
      <c r="E33" s="16">
        <v>3.41</v>
      </c>
      <c r="F33" s="17" t="s">
        <v>50</v>
      </c>
      <c r="G33" s="17" t="s">
        <v>50</v>
      </c>
      <c r="H33" s="16" t="s">
        <v>24</v>
      </c>
    </row>
    <row r="34" spans="1:8" ht="12.75" customHeight="1">
      <c r="A34" s="13">
        <v>25</v>
      </c>
      <c r="B34" s="14" t="s">
        <v>52</v>
      </c>
      <c r="C34" s="16">
        <v>4.51</v>
      </c>
      <c r="D34" s="16">
        <v>1.5</v>
      </c>
      <c r="E34" s="16">
        <v>6.01</v>
      </c>
      <c r="F34" s="17" t="s">
        <v>50</v>
      </c>
      <c r="G34" s="17" t="s">
        <v>50</v>
      </c>
      <c r="H34" s="16" t="s">
        <v>24</v>
      </c>
    </row>
    <row r="37" spans="2:8" ht="12.75" customHeight="1">
      <c r="B37" s="9" t="s">
        <v>3</v>
      </c>
      <c r="G37" s="26" t="s">
        <v>38</v>
      </c>
      <c r="H37" s="27"/>
    </row>
    <row r="38" spans="7:8" ht="12.75" customHeight="1">
      <c r="G38" s="25" t="s">
        <v>9</v>
      </c>
      <c r="H38" s="25"/>
    </row>
    <row r="39" spans="4:8" ht="12.75">
      <c r="D39" s="8" t="s">
        <v>19</v>
      </c>
      <c r="G39" s="10"/>
      <c r="H39" s="7"/>
    </row>
    <row r="40" spans="2:8" ht="12.75" customHeight="1">
      <c r="B40" s="9" t="s">
        <v>4</v>
      </c>
      <c r="G40" s="26" t="s">
        <v>39</v>
      </c>
      <c r="H40" s="27"/>
    </row>
    <row r="41" spans="7:8" ht="12.75" customHeight="1">
      <c r="G41" s="25" t="s">
        <v>9</v>
      </c>
      <c r="H41" s="25"/>
    </row>
    <row r="42" spans="7:8" ht="12.75">
      <c r="G42" s="10"/>
      <c r="H42" s="2"/>
    </row>
    <row r="43" spans="2:8" ht="12.75" customHeight="1">
      <c r="B43" s="9" t="s">
        <v>15</v>
      </c>
      <c r="G43" s="26" t="s">
        <v>40</v>
      </c>
      <c r="H43" s="33"/>
    </row>
    <row r="44" spans="7:8" ht="12.75" customHeight="1">
      <c r="G44" s="25" t="s">
        <v>9</v>
      </c>
      <c r="H44" s="25"/>
    </row>
  </sheetData>
  <sheetProtection/>
  <mergeCells count="15">
    <mergeCell ref="G40:H40"/>
    <mergeCell ref="G41:H41"/>
    <mergeCell ref="G43:H43"/>
    <mergeCell ref="F5:G5"/>
    <mergeCell ref="B1:G1"/>
    <mergeCell ref="C5:E5"/>
    <mergeCell ref="B7:H7"/>
    <mergeCell ref="B6:H6"/>
    <mergeCell ref="G37:H37"/>
    <mergeCell ref="B3:G3"/>
    <mergeCell ref="C4:E4"/>
    <mergeCell ref="B2:G2"/>
    <mergeCell ref="F4:G4"/>
    <mergeCell ref="G44:H44"/>
    <mergeCell ref="G38:H38"/>
  </mergeCells>
  <printOptions/>
  <pageMargins left="1.11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Админ</cp:lastModifiedBy>
  <cp:lastPrinted>2015-08-14T13:38:35Z</cp:lastPrinted>
  <dcterms:created xsi:type="dcterms:W3CDTF">2012-05-03T13:40:20Z</dcterms:created>
  <dcterms:modified xsi:type="dcterms:W3CDTF">2015-08-15T07:59:30Z</dcterms:modified>
  <cp:category/>
  <cp:version/>
  <cp:contentType/>
  <cp:contentStatus/>
</cp:coreProperties>
</file>