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<sst xmlns="http://schemas.openxmlformats.org/spreadsheetml/2006/main" count="103" uniqueCount="61">
  <si>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№ п\п</t>
  </si>
  <si>
    <t>Оцінка вступного фахового випробування</t>
  </si>
  <si>
    <t>Інтегральний рейтинг вступника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</si>
  <si>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</si>
  <si>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</si>
  <si>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</si>
  <si>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</si>
  <si>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Прізвище Ім'я по-Батькові                        (за абеткою)</t>
  </si>
  <si>
    <t>Оцінка іспиту з іноземної мови</t>
  </si>
  <si>
    <t>форма навчання</t>
  </si>
  <si>
    <t>не має</t>
  </si>
  <si>
    <t>не яв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</si>
  <si>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</si>
  <si>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</si>
  <si>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</si>
  <si>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</si>
  <si>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зарах</t>
  </si>
  <si>
    <t>повна назва ф-ту/ін-ту</t>
  </si>
  <si>
    <t>Інтегральний рейтинговий список                                                      вступників на 5-й курс</t>
  </si>
  <si>
    <t>спеціальності</t>
  </si>
  <si>
    <t>не потребує</t>
  </si>
  <si>
    <t>не обчисл</t>
  </si>
  <si>
    <t>(ОППП магістр)</t>
  </si>
  <si>
    <t>Факультет біомедичної інженерії</t>
  </si>
  <si>
    <t>ФБМІ</t>
  </si>
  <si>
    <t>Тарновецький Олег Ігорович</t>
  </si>
  <si>
    <t>Голова атестаційної комісії</t>
  </si>
  <si>
    <t>І.П. Прізвише</t>
  </si>
  <si>
    <t>м.п.</t>
  </si>
  <si>
    <t>Голова атестаційної підкомісії</t>
  </si>
  <si>
    <t>Відповідальний секретар</t>
  </si>
  <si>
    <t>В. Б. Максименко</t>
  </si>
  <si>
    <t>Л. М. Добровська</t>
  </si>
  <si>
    <t>Галай Денис Сергійович</t>
  </si>
  <si>
    <t>Герасімова Дана Сергіївна</t>
  </si>
  <si>
    <t>Ковальчук Оксана Володимирівна</t>
  </si>
  <si>
    <t>Фурдига Христина Володимирівна</t>
  </si>
  <si>
    <t>Позднякова Ганна Сергіївна</t>
  </si>
  <si>
    <t>Розбицький Михайло Аркадійович</t>
  </si>
  <si>
    <t>Левчук Андрій Святославович</t>
  </si>
  <si>
    <t>Рибачук Вадим Віталійович</t>
  </si>
  <si>
    <t xml:space="preserve">Пігарева Дарія Павлівна  </t>
  </si>
  <si>
    <t>Грідін Роман Віталійович</t>
  </si>
  <si>
    <t>Кузнєцова Марина Володимирівна</t>
  </si>
  <si>
    <t>Бойко Владислав Володимирович</t>
  </si>
  <si>
    <t>Заводовський Антон Анатолійович</t>
  </si>
  <si>
    <t>Пімкін Тимур Юрійович</t>
  </si>
  <si>
    <t>Лялька Богдан Олександрович</t>
  </si>
  <si>
    <t>Панічук Даніїл Сергійович</t>
  </si>
  <si>
    <t>Мохір Олексій Андрійович</t>
  </si>
  <si>
    <t>Землянов Данило Дмитрович</t>
  </si>
  <si>
    <t>Грудський Ілля Сергійович</t>
  </si>
  <si>
    <t>не  зарах</t>
  </si>
  <si>
    <t>Двораківський Дмитро Віцкторович</t>
  </si>
  <si>
    <t>Пасічний Микола Володимирович</t>
  </si>
  <si>
    <t xml:space="preserve">Варга Ігор Юрійович </t>
  </si>
  <si>
    <t>Проць Тарас Юрійович</t>
  </si>
  <si>
    <t>Є. А. Настенко</t>
  </si>
  <si>
    <t>Інформаційні управляючі системи та технології</t>
  </si>
  <si>
    <t xml:space="preserve">8.05010101 </t>
  </si>
  <si>
    <t>Боднарюк Анастасія Олександрівна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</si>
</sst>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180" fontId="5" fillId="0" borderId="0" xfId="0" applyNumberFormat="1" applyFont="1" applyBorder="1" applyAlignment="1">
      <alignment vertical="justify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textRotation="90" wrapText="1"/>
    </xf>
    <xf numFmtId="180" fontId="0" fillId="0" borderId="11" xfId="0" applyNumberFormat="1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2" fontId="8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wrapText="1"/>
    </xf>
    <xf numFmtId="180" fontId="0" fillId="0" borderId="0" xfId="0" applyNumberFormat="1" applyFill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180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 quotePrefix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180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80" fontId="5" fillId="0" borderId="12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horizontal="left" wrapText="1"/>
    </xf>
    <xf numFmtId="2" fontId="5" fillId="0" borderId="12" xfId="0" applyNumberFormat="1" applyFont="1" applyFill="1" applyBorder="1" applyAlignment="1">
      <alignment horizontal="center" vertical="justify" wrapText="1"/>
    </xf>
    <xf numFmtId="2" fontId="5" fillId="0" borderId="12" xfId="0" applyNumberFormat="1" applyFont="1" applyBorder="1" applyAlignment="1">
      <alignment horizontal="center" vertical="justify" wrapText="1"/>
    </xf>
    <xf numFmtId="2" fontId="8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wrapText="1"/>
    </xf>
    <xf numFmtId="180" fontId="5" fillId="0" borderId="0" xfId="0" applyNumberFormat="1" applyFont="1" applyFill="1" applyAlignment="1">
      <alignment horizontal="center" vertical="justify" wrapText="1"/>
    </xf>
    <xf numFmtId="180" fontId="6" fillId="0" borderId="0" xfId="0" applyNumberFormat="1" applyFont="1" applyFill="1" applyAlignment="1">
      <alignment horizontal="center" vertical="justify" wrapText="1"/>
    </xf>
    <xf numFmtId="2" fontId="7" fillId="0" borderId="0" xfId="0" applyNumberFormat="1" applyFont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justify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2" fontId="8" fillId="0" borderId="13" xfId="0" applyNumberFormat="1" applyFont="1" applyFill="1" applyBorder="1" applyAlignment="1">
      <alignment horizontal="center" vertical="justify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 quotePrefix="1">
      <alignment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6">
      <selection activeCell="C9" sqref="C9:C33"/>
    </sheetView>
  </sheetViews>
  <sheetFormatPr defaultColWidth="9.00390625" defaultRowHeight="12.75"/>
  <cols>
    <col min="1" max="1" width="4.625" style="3" customWidth="1"/>
    <col min="2" max="2" width="29.375" style="2" customWidth="1"/>
    <col min="3" max="3" width="7.75390625" style="2" customWidth="1"/>
    <col min="4" max="4" width="7.375" style="2" customWidth="1"/>
    <col min="5" max="5" width="6.25390625" style="2" customWidth="1"/>
    <col min="6" max="6" width="9.25390625" style="2" customWidth="1"/>
    <col min="7" max="7" width="7.625" style="4" customWidth="1"/>
    <col min="8" max="8" width="7.25390625" style="4" customWidth="1"/>
    <col min="9" max="9" width="9.00390625" style="2" customWidth="1"/>
    <col min="10" max="16" width="9.125" style="1" customWidth="1"/>
  </cols>
  <sheetData>
    <row r="1" spans="2:9" ht="33" customHeight="1">
      <c r="B1" s="47" t="s">
        <v>23</v>
      </c>
      <c r="C1" s="47"/>
      <c r="D1" s="47"/>
      <c r="E1" s="47"/>
      <c r="F1" s="47"/>
      <c r="G1" s="47"/>
      <c r="H1" s="42" t="s">
        <v>24</v>
      </c>
      <c r="I1" s="42"/>
    </row>
    <row r="2" spans="2:9" ht="8.25" customHeight="1">
      <c r="B2" s="45" t="s">
        <v>17</v>
      </c>
      <c r="C2" s="45"/>
      <c r="D2" s="45"/>
      <c r="E2" s="45"/>
      <c r="F2" s="45"/>
      <c r="G2" s="45"/>
      <c r="H2" s="43" t="s">
        <v>4</v>
      </c>
      <c r="I2" s="43"/>
    </row>
    <row r="3" spans="2:9" ht="33" customHeight="1">
      <c r="B3" s="41" t="s">
        <v>18</v>
      </c>
      <c r="C3" s="41"/>
      <c r="D3" s="41"/>
      <c r="E3" s="41"/>
      <c r="F3" s="41"/>
      <c r="G3" s="41"/>
      <c r="H3" s="38" t="s">
        <v>14</v>
      </c>
      <c r="I3" s="38"/>
    </row>
    <row r="4" spans="2:10" ht="14.25" customHeight="1">
      <c r="B4" s="18" t="s">
        <v>19</v>
      </c>
      <c r="C4" s="44" t="s">
        <v>59</v>
      </c>
      <c r="D4" s="44"/>
      <c r="E4" s="44"/>
      <c r="F4" s="46" t="s">
        <v>22</v>
      </c>
      <c r="G4" s="46"/>
      <c r="H4" s="39" t="s">
        <v>9</v>
      </c>
      <c r="I4" s="40"/>
      <c r="J4" s="17"/>
    </row>
    <row r="5" spans="2:10" ht="15.75" customHeight="1">
      <c r="B5" s="19"/>
      <c r="C5" s="35" t="s">
        <v>6</v>
      </c>
      <c r="D5" s="35"/>
      <c r="E5" s="35"/>
      <c r="F5" s="20"/>
      <c r="G5" s="21"/>
      <c r="H5" s="21"/>
      <c r="I5" s="20"/>
      <c r="J5" s="17"/>
    </row>
    <row r="6" spans="2:10" ht="12.75" customHeight="1">
      <c r="B6" s="37" t="s">
        <v>58</v>
      </c>
      <c r="C6" s="37"/>
      <c r="D6" s="37"/>
      <c r="E6" s="37"/>
      <c r="F6" s="37"/>
      <c r="G6" s="37"/>
      <c r="H6" s="37"/>
      <c r="I6" s="37"/>
      <c r="J6" s="17"/>
    </row>
    <row r="7" spans="2:9" ht="12.75" customHeight="1">
      <c r="B7" s="36" t="s">
        <v>5</v>
      </c>
      <c r="C7" s="36"/>
      <c r="D7" s="36"/>
      <c r="E7" s="36"/>
      <c r="F7" s="36"/>
      <c r="G7" s="36"/>
      <c r="H7" s="36"/>
      <c r="I7" s="36"/>
    </row>
    <row r="8" spans="1:9" ht="116.25" thickBot="1">
      <c r="A8" s="11" t="s">
        <v>0</v>
      </c>
      <c r="B8" s="12" t="s">
        <v>7</v>
      </c>
      <c r="C8" s="13" t="s">
        <v>12</v>
      </c>
      <c r="D8" s="13" t="s">
        <v>13</v>
      </c>
      <c r="E8" s="13" t="s">
        <v>3</v>
      </c>
      <c r="F8" s="13" t="s">
        <v>15</v>
      </c>
      <c r="G8" s="14" t="s">
        <v>1</v>
      </c>
      <c r="H8" s="14" t="s">
        <v>8</v>
      </c>
      <c r="I8" s="13" t="s">
        <v>2</v>
      </c>
    </row>
    <row r="9" spans="1:10" ht="27" thickBot="1">
      <c r="A9" s="29">
        <v>1</v>
      </c>
      <c r="B9" s="23" t="s">
        <v>33</v>
      </c>
      <c r="C9" s="53">
        <v>4.27</v>
      </c>
      <c r="D9" s="5">
        <v>3</v>
      </c>
      <c r="E9" s="5">
        <f aca="true" t="shared" si="0" ref="E9:E26">SUM(C9,D9)</f>
        <v>7.27</v>
      </c>
      <c r="F9" s="5" t="s">
        <v>20</v>
      </c>
      <c r="G9" s="24">
        <v>5</v>
      </c>
      <c r="H9" s="25">
        <v>5</v>
      </c>
      <c r="I9" s="5">
        <f aca="true" t="shared" si="1" ref="I9:I28">SUM(E9,PRODUCT(G9,2),H9)</f>
        <v>22.27</v>
      </c>
      <c r="J9" s="15"/>
    </row>
    <row r="10" spans="1:10" ht="27" thickBot="1">
      <c r="A10" s="29">
        <v>2</v>
      </c>
      <c r="B10" s="23" t="s">
        <v>34</v>
      </c>
      <c r="C10" s="53">
        <v>4.51</v>
      </c>
      <c r="D10" s="5">
        <v>3</v>
      </c>
      <c r="E10" s="5">
        <f t="shared" si="0"/>
        <v>7.51</v>
      </c>
      <c r="F10" s="5" t="s">
        <v>20</v>
      </c>
      <c r="G10" s="24">
        <v>4.5</v>
      </c>
      <c r="H10" s="25">
        <v>4.5</v>
      </c>
      <c r="I10" s="5">
        <f t="shared" si="1"/>
        <v>21.009999999999998</v>
      </c>
      <c r="J10" s="15"/>
    </row>
    <row r="11" spans="1:10" ht="33" customHeight="1" thickBot="1">
      <c r="A11" s="29">
        <v>3</v>
      </c>
      <c r="B11" s="23" t="s">
        <v>35</v>
      </c>
      <c r="C11" s="53">
        <v>4.63</v>
      </c>
      <c r="D11" s="5">
        <v>3</v>
      </c>
      <c r="E11" s="5">
        <f t="shared" si="0"/>
        <v>7.63</v>
      </c>
      <c r="F11" s="5" t="s">
        <v>20</v>
      </c>
      <c r="G11" s="24">
        <v>4.5</v>
      </c>
      <c r="H11" s="25">
        <v>4</v>
      </c>
      <c r="I11" s="5">
        <f t="shared" si="1"/>
        <v>20.63</v>
      </c>
      <c r="J11" s="15"/>
    </row>
    <row r="12" spans="1:10" ht="34.5" customHeight="1" thickBot="1">
      <c r="A12" s="29">
        <v>4</v>
      </c>
      <c r="B12" s="23" t="s">
        <v>36</v>
      </c>
      <c r="C12" s="53">
        <v>4.45</v>
      </c>
      <c r="D12" s="5">
        <v>1</v>
      </c>
      <c r="E12" s="5">
        <f t="shared" si="0"/>
        <v>5.45</v>
      </c>
      <c r="F12" s="5" t="s">
        <v>20</v>
      </c>
      <c r="G12" s="24">
        <v>5</v>
      </c>
      <c r="H12" s="25">
        <v>5</v>
      </c>
      <c r="I12" s="5">
        <f t="shared" si="1"/>
        <v>20.45</v>
      </c>
      <c r="J12" s="15"/>
    </row>
    <row r="13" spans="1:10" ht="27" thickBot="1">
      <c r="A13" s="29">
        <v>5</v>
      </c>
      <c r="B13" s="23" t="s">
        <v>37</v>
      </c>
      <c r="C13" s="53">
        <v>4.57</v>
      </c>
      <c r="D13" s="5">
        <v>3</v>
      </c>
      <c r="E13" s="5">
        <f t="shared" si="0"/>
        <v>7.57</v>
      </c>
      <c r="F13" s="5" t="s">
        <v>20</v>
      </c>
      <c r="G13" s="24">
        <v>4</v>
      </c>
      <c r="H13" s="25">
        <v>4.5</v>
      </c>
      <c r="I13" s="5">
        <f t="shared" si="1"/>
        <v>20.07</v>
      </c>
      <c r="J13" s="15"/>
    </row>
    <row r="14" spans="1:10" ht="32.25" customHeight="1" thickBot="1">
      <c r="A14" s="29">
        <v>6</v>
      </c>
      <c r="B14" s="23" t="s">
        <v>38</v>
      </c>
      <c r="C14" s="54">
        <v>4.04</v>
      </c>
      <c r="D14" s="5">
        <v>3</v>
      </c>
      <c r="E14" s="5">
        <f t="shared" si="0"/>
        <v>7.04</v>
      </c>
      <c r="F14" s="5" t="s">
        <v>20</v>
      </c>
      <c r="G14" s="24">
        <v>4.5</v>
      </c>
      <c r="H14" s="26">
        <v>4</v>
      </c>
      <c r="I14" s="5">
        <f t="shared" si="1"/>
        <v>20.04</v>
      </c>
      <c r="J14" s="15"/>
    </row>
    <row r="15" spans="1:10" ht="35.25" customHeight="1" thickBot="1">
      <c r="A15" s="29">
        <v>7</v>
      </c>
      <c r="B15" s="23" t="s">
        <v>39</v>
      </c>
      <c r="C15" s="53">
        <v>4.53</v>
      </c>
      <c r="D15" s="5" t="s">
        <v>10</v>
      </c>
      <c r="E15" s="5">
        <f t="shared" si="0"/>
        <v>4.53</v>
      </c>
      <c r="F15" s="5" t="s">
        <v>20</v>
      </c>
      <c r="G15" s="24">
        <v>5</v>
      </c>
      <c r="H15" s="25">
        <v>5</v>
      </c>
      <c r="I15" s="5">
        <f t="shared" si="1"/>
        <v>19.53</v>
      </c>
      <c r="J15" s="15"/>
    </row>
    <row r="16" spans="1:10" ht="27" thickBot="1">
      <c r="A16" s="29">
        <v>8</v>
      </c>
      <c r="B16" s="23" t="s">
        <v>40</v>
      </c>
      <c r="C16" s="54">
        <v>4.22</v>
      </c>
      <c r="D16" s="5">
        <v>0.5</v>
      </c>
      <c r="E16" s="5">
        <f t="shared" si="0"/>
        <v>4.72</v>
      </c>
      <c r="F16" s="5" t="s">
        <v>20</v>
      </c>
      <c r="G16" s="24">
        <v>5</v>
      </c>
      <c r="H16" s="26">
        <v>4.5</v>
      </c>
      <c r="I16" s="5">
        <f t="shared" si="1"/>
        <v>19.22</v>
      </c>
      <c r="J16" s="15"/>
    </row>
    <row r="17" spans="1:10" ht="26.25" customHeight="1" thickBot="1">
      <c r="A17" s="29">
        <v>9</v>
      </c>
      <c r="B17" s="23" t="s">
        <v>41</v>
      </c>
      <c r="C17" s="53">
        <v>4.73</v>
      </c>
      <c r="D17" s="5">
        <v>1</v>
      </c>
      <c r="E17" s="5">
        <f t="shared" si="0"/>
        <v>5.73</v>
      </c>
      <c r="F17" s="5" t="s">
        <v>20</v>
      </c>
      <c r="G17" s="24">
        <v>4.5</v>
      </c>
      <c r="H17" s="25">
        <v>4</v>
      </c>
      <c r="I17" s="5">
        <f t="shared" si="1"/>
        <v>18.73</v>
      </c>
      <c r="J17" s="15"/>
    </row>
    <row r="18" spans="1:10" ht="30.75" customHeight="1" thickBot="1">
      <c r="A18" s="29">
        <v>10</v>
      </c>
      <c r="B18" s="23" t="s">
        <v>42</v>
      </c>
      <c r="C18" s="53">
        <v>4.2</v>
      </c>
      <c r="D18" s="5">
        <v>1</v>
      </c>
      <c r="E18" s="5">
        <f t="shared" si="0"/>
        <v>5.2</v>
      </c>
      <c r="F18" s="5" t="s">
        <v>20</v>
      </c>
      <c r="G18" s="24">
        <v>4.5</v>
      </c>
      <c r="H18" s="25">
        <v>4.5</v>
      </c>
      <c r="I18" s="5">
        <f t="shared" si="1"/>
        <v>18.7</v>
      </c>
      <c r="J18" s="15"/>
    </row>
    <row r="19" spans="1:10" ht="32.25" thickBot="1">
      <c r="A19" s="29">
        <v>11</v>
      </c>
      <c r="B19" s="23" t="s">
        <v>45</v>
      </c>
      <c r="C19" s="53">
        <v>3.8</v>
      </c>
      <c r="D19" s="5">
        <v>2.33</v>
      </c>
      <c r="E19" s="5">
        <f t="shared" si="0"/>
        <v>6.13</v>
      </c>
      <c r="F19" s="5" t="s">
        <v>20</v>
      </c>
      <c r="G19" s="24">
        <v>4</v>
      </c>
      <c r="H19" s="22">
        <v>4.5</v>
      </c>
      <c r="I19" s="5">
        <f t="shared" si="1"/>
        <v>18.63</v>
      </c>
      <c r="J19" s="15"/>
    </row>
    <row r="20" spans="1:11" ht="32.25" thickBot="1">
      <c r="A20" s="29">
        <v>12</v>
      </c>
      <c r="B20" s="23" t="s">
        <v>43</v>
      </c>
      <c r="C20" s="53">
        <v>4.47</v>
      </c>
      <c r="D20" s="5">
        <v>1</v>
      </c>
      <c r="E20" s="5">
        <f t="shared" si="0"/>
        <v>5.47</v>
      </c>
      <c r="F20" s="5" t="s">
        <v>20</v>
      </c>
      <c r="G20" s="24">
        <v>4.5</v>
      </c>
      <c r="H20" s="25">
        <v>4</v>
      </c>
      <c r="I20" s="5">
        <f t="shared" si="1"/>
        <v>18.47</v>
      </c>
      <c r="J20" s="15"/>
      <c r="K20" s="16"/>
    </row>
    <row r="21" spans="1:11" ht="32.25" thickBot="1">
      <c r="A21" s="29">
        <v>13</v>
      </c>
      <c r="B21" s="23" t="s">
        <v>44</v>
      </c>
      <c r="C21" s="53">
        <v>3.61</v>
      </c>
      <c r="D21" s="5">
        <v>1</v>
      </c>
      <c r="E21" s="5">
        <f t="shared" si="0"/>
        <v>4.609999999999999</v>
      </c>
      <c r="F21" s="5" t="s">
        <v>20</v>
      </c>
      <c r="G21" s="24">
        <v>5</v>
      </c>
      <c r="H21" s="25">
        <v>3.5</v>
      </c>
      <c r="I21" s="5">
        <f t="shared" si="1"/>
        <v>18.11</v>
      </c>
      <c r="J21" s="15"/>
      <c r="K21" s="16"/>
    </row>
    <row r="22" spans="1:11" ht="32.25" thickBot="1">
      <c r="A22" s="29">
        <v>14</v>
      </c>
      <c r="B22" s="23" t="s">
        <v>47</v>
      </c>
      <c r="C22" s="53">
        <v>3.96</v>
      </c>
      <c r="D22" s="5">
        <v>1</v>
      </c>
      <c r="E22" s="5">
        <f t="shared" si="0"/>
        <v>4.96</v>
      </c>
      <c r="F22" s="5" t="s">
        <v>20</v>
      </c>
      <c r="G22" s="24">
        <v>4</v>
      </c>
      <c r="H22" s="22">
        <v>5</v>
      </c>
      <c r="I22" s="5">
        <f t="shared" si="1"/>
        <v>17.96</v>
      </c>
      <c r="J22" s="15"/>
      <c r="K22" s="16"/>
    </row>
    <row r="23" spans="1:11" ht="27" thickBot="1">
      <c r="A23" s="29">
        <v>15</v>
      </c>
      <c r="B23" s="23" t="s">
        <v>46</v>
      </c>
      <c r="C23" s="53">
        <v>4.24</v>
      </c>
      <c r="D23" s="5">
        <v>0.67</v>
      </c>
      <c r="E23" s="5">
        <f t="shared" si="0"/>
        <v>4.91</v>
      </c>
      <c r="F23" s="5" t="s">
        <v>20</v>
      </c>
      <c r="G23" s="24">
        <v>4.5</v>
      </c>
      <c r="H23" s="22">
        <v>4</v>
      </c>
      <c r="I23" s="5">
        <f t="shared" si="1"/>
        <v>17.91</v>
      </c>
      <c r="J23" s="15"/>
      <c r="K23" s="16"/>
    </row>
    <row r="24" spans="1:10" ht="27" thickBot="1">
      <c r="A24" s="29">
        <v>16</v>
      </c>
      <c r="B24" s="23" t="s">
        <v>48</v>
      </c>
      <c r="C24" s="53">
        <v>3.86</v>
      </c>
      <c r="D24" s="5" t="s">
        <v>10</v>
      </c>
      <c r="E24" s="5">
        <f t="shared" si="0"/>
        <v>3.86</v>
      </c>
      <c r="F24" s="5" t="s">
        <v>20</v>
      </c>
      <c r="G24" s="24">
        <v>4.5</v>
      </c>
      <c r="H24" s="22">
        <v>4</v>
      </c>
      <c r="I24" s="5">
        <f t="shared" si="1"/>
        <v>16.86</v>
      </c>
      <c r="J24" s="15"/>
    </row>
    <row r="25" spans="1:10" ht="32.25" thickBot="1">
      <c r="A25" s="29">
        <v>17</v>
      </c>
      <c r="B25" s="23" t="s">
        <v>50</v>
      </c>
      <c r="C25" s="53">
        <v>3.94</v>
      </c>
      <c r="D25" s="5" t="s">
        <v>10</v>
      </c>
      <c r="E25" s="5">
        <f t="shared" si="0"/>
        <v>3.94</v>
      </c>
      <c r="F25" s="5" t="s">
        <v>20</v>
      </c>
      <c r="G25" s="24">
        <v>3.5</v>
      </c>
      <c r="H25" s="22">
        <v>4</v>
      </c>
      <c r="I25" s="5">
        <f t="shared" si="1"/>
        <v>14.94</v>
      </c>
      <c r="J25" s="15"/>
    </row>
    <row r="26" spans="1:10" ht="27" thickBot="1">
      <c r="A26" s="29">
        <v>18</v>
      </c>
      <c r="B26" s="23" t="s">
        <v>49</v>
      </c>
      <c r="C26" s="53">
        <v>3.51</v>
      </c>
      <c r="D26" s="5">
        <v>0.67</v>
      </c>
      <c r="E26" s="5">
        <f t="shared" si="0"/>
        <v>4.18</v>
      </c>
      <c r="F26" s="5" t="s">
        <v>20</v>
      </c>
      <c r="G26" s="24">
        <v>3.5</v>
      </c>
      <c r="H26" s="22">
        <v>3.5</v>
      </c>
      <c r="I26" s="5">
        <f t="shared" si="1"/>
        <v>14.68</v>
      </c>
      <c r="J26" s="15"/>
    </row>
    <row r="27" spans="1:10" ht="25.5" customHeight="1" thickBot="1">
      <c r="A27" s="29">
        <v>19</v>
      </c>
      <c r="B27" s="23" t="s">
        <v>25</v>
      </c>
      <c r="C27" s="55">
        <v>3.41</v>
      </c>
      <c r="D27" s="5" t="s">
        <v>10</v>
      </c>
      <c r="E27" s="27">
        <f>$C27</f>
        <v>3.41</v>
      </c>
      <c r="F27" s="5" t="s">
        <v>16</v>
      </c>
      <c r="G27" s="22">
        <v>4</v>
      </c>
      <c r="H27" s="22">
        <v>3</v>
      </c>
      <c r="I27" s="5">
        <f t="shared" si="1"/>
        <v>14.41</v>
      </c>
      <c r="J27" s="15"/>
    </row>
    <row r="28" spans="1:10" ht="16.5" thickBot="1">
      <c r="A28" s="29">
        <v>20</v>
      </c>
      <c r="B28" s="23" t="s">
        <v>51</v>
      </c>
      <c r="C28" s="53">
        <v>3.52</v>
      </c>
      <c r="D28" s="5" t="s">
        <v>10</v>
      </c>
      <c r="E28" s="5">
        <f>SUM(C28,D28)</f>
        <v>3.52</v>
      </c>
      <c r="F28" s="5" t="s">
        <v>16</v>
      </c>
      <c r="G28" s="24">
        <v>3</v>
      </c>
      <c r="H28" s="22">
        <v>3.5</v>
      </c>
      <c r="I28" s="5">
        <f t="shared" si="1"/>
        <v>13.02</v>
      </c>
      <c r="J28" s="17"/>
    </row>
    <row r="29" spans="1:10" ht="29.25" customHeight="1" thickBot="1">
      <c r="A29" s="29">
        <v>21</v>
      </c>
      <c r="B29" s="30" t="s">
        <v>60</v>
      </c>
      <c r="C29" s="55">
        <v>3.74</v>
      </c>
      <c r="D29" s="5" t="s">
        <v>10</v>
      </c>
      <c r="E29" s="27">
        <f>$C29</f>
        <v>3.74</v>
      </c>
      <c r="F29" s="5" t="s">
        <v>20</v>
      </c>
      <c r="G29" s="5" t="s">
        <v>11</v>
      </c>
      <c r="H29" s="5" t="s">
        <v>11</v>
      </c>
      <c r="I29" s="5" t="s">
        <v>21</v>
      </c>
      <c r="J29" s="17"/>
    </row>
    <row r="30" spans="1:10" ht="26.25" thickBot="1">
      <c r="A30" s="29">
        <v>22</v>
      </c>
      <c r="B30" s="30" t="s">
        <v>55</v>
      </c>
      <c r="C30" s="55">
        <v>4</v>
      </c>
      <c r="D30" s="5" t="s">
        <v>10</v>
      </c>
      <c r="E30" s="27">
        <f>$C30</f>
        <v>4</v>
      </c>
      <c r="F30" s="5" t="s">
        <v>20</v>
      </c>
      <c r="G30" s="22">
        <v>3.5</v>
      </c>
      <c r="H30" s="5" t="s">
        <v>11</v>
      </c>
      <c r="I30" s="5" t="s">
        <v>21</v>
      </c>
      <c r="J30" s="17"/>
    </row>
    <row r="31" spans="1:10" ht="32.25" thickBot="1">
      <c r="A31" s="29">
        <v>23</v>
      </c>
      <c r="B31" s="23" t="s">
        <v>53</v>
      </c>
      <c r="C31" s="55">
        <v>3.31</v>
      </c>
      <c r="D31" s="5" t="s">
        <v>10</v>
      </c>
      <c r="E31" s="27">
        <f>$C31</f>
        <v>3.31</v>
      </c>
      <c r="F31" s="5" t="s">
        <v>52</v>
      </c>
      <c r="G31" s="22">
        <v>0</v>
      </c>
      <c r="H31" s="22">
        <v>3</v>
      </c>
      <c r="I31" s="5" t="s">
        <v>21</v>
      </c>
      <c r="J31" s="17"/>
    </row>
    <row r="32" spans="1:10" ht="30.75" thickBot="1">
      <c r="A32" s="29">
        <v>24</v>
      </c>
      <c r="B32" s="30" t="s">
        <v>54</v>
      </c>
      <c r="C32" s="55">
        <v>3.09</v>
      </c>
      <c r="D32" s="5" t="s">
        <v>10</v>
      </c>
      <c r="E32" s="27">
        <f>$C32</f>
        <v>3.09</v>
      </c>
      <c r="F32" s="5" t="s">
        <v>20</v>
      </c>
      <c r="G32" s="5" t="s">
        <v>11</v>
      </c>
      <c r="H32" s="5" t="s">
        <v>11</v>
      </c>
      <c r="I32" s="5" t="s">
        <v>21</v>
      </c>
      <c r="J32" s="17"/>
    </row>
    <row r="33" spans="1:10" ht="26.25" thickBot="1">
      <c r="A33" s="29">
        <v>25</v>
      </c>
      <c r="B33" s="30" t="s">
        <v>56</v>
      </c>
      <c r="C33" s="55">
        <v>4.41</v>
      </c>
      <c r="D33" s="5" t="s">
        <v>10</v>
      </c>
      <c r="E33" s="27">
        <f>$C33</f>
        <v>4.41</v>
      </c>
      <c r="F33" s="5" t="s">
        <v>20</v>
      </c>
      <c r="G33" s="22">
        <v>3.5</v>
      </c>
      <c r="H33" s="5" t="s">
        <v>11</v>
      </c>
      <c r="I33" s="5" t="s">
        <v>21</v>
      </c>
      <c r="J33" s="17"/>
    </row>
    <row r="34" spans="1:10" ht="15">
      <c r="A34" s="48"/>
      <c r="B34" s="49"/>
      <c r="C34" s="50"/>
      <c r="D34" s="51"/>
      <c r="E34" s="52"/>
      <c r="F34" s="51"/>
      <c r="G34" s="50"/>
      <c r="H34" s="51"/>
      <c r="I34" s="51"/>
      <c r="J34" s="17"/>
    </row>
    <row r="35" spans="1:10" ht="12.75">
      <c r="A35" s="28"/>
      <c r="B35" s="20"/>
      <c r="C35" s="20"/>
      <c r="D35" s="20"/>
      <c r="E35" s="20"/>
      <c r="F35" s="20"/>
      <c r="G35" s="21"/>
      <c r="H35" s="21"/>
      <c r="I35" s="20"/>
      <c r="J35" s="17"/>
    </row>
    <row r="36" spans="2:10" ht="12.75" customHeight="1">
      <c r="B36" s="6" t="s">
        <v>26</v>
      </c>
      <c r="G36" s="31" t="s">
        <v>31</v>
      </c>
      <c r="H36" s="32"/>
      <c r="I36" s="32"/>
      <c r="J36" s="17"/>
    </row>
    <row r="37" spans="7:10" ht="12.75" customHeight="1">
      <c r="G37" s="33" t="s">
        <v>27</v>
      </c>
      <c r="H37" s="33"/>
      <c r="I37" s="8"/>
      <c r="J37" s="17"/>
    </row>
    <row r="38" spans="4:10" ht="12.75">
      <c r="D38" s="9" t="s">
        <v>28</v>
      </c>
      <c r="G38" s="7"/>
      <c r="H38" s="10"/>
      <c r="I38" s="1"/>
      <c r="J38" s="17"/>
    </row>
    <row r="39" spans="2:10" ht="12.75" customHeight="1">
      <c r="B39" s="6" t="s">
        <v>29</v>
      </c>
      <c r="G39" s="31" t="s">
        <v>57</v>
      </c>
      <c r="H39" s="32"/>
      <c r="I39" s="32"/>
      <c r="J39" s="17"/>
    </row>
    <row r="40" spans="7:10" ht="12.75" customHeight="1">
      <c r="G40" s="33" t="s">
        <v>27</v>
      </c>
      <c r="H40" s="33"/>
      <c r="I40" s="1"/>
      <c r="J40" s="17"/>
    </row>
    <row r="41" spans="7:10" ht="12.75">
      <c r="G41" s="7"/>
      <c r="H41" s="2"/>
      <c r="I41" s="1"/>
      <c r="J41" s="17"/>
    </row>
    <row r="42" spans="2:10" ht="12.75" customHeight="1">
      <c r="B42" s="6" t="s">
        <v>30</v>
      </c>
      <c r="G42" s="31" t="s">
        <v>32</v>
      </c>
      <c r="H42" s="34"/>
      <c r="I42" s="32"/>
      <c r="J42" s="17"/>
    </row>
    <row r="43" spans="7:10" ht="12.75" customHeight="1">
      <c r="G43" s="33" t="s">
        <v>27</v>
      </c>
      <c r="H43" s="33"/>
      <c r="I43" s="1"/>
      <c r="J43" s="17"/>
    </row>
    <row r="44" ht="12.75">
      <c r="J44" s="17"/>
    </row>
    <row r="45" spans="1:10" ht="12.75">
      <c r="A45" s="28"/>
      <c r="B45" s="20"/>
      <c r="C45" s="20"/>
      <c r="D45" s="20"/>
      <c r="E45" s="20"/>
      <c r="F45" s="20"/>
      <c r="G45" s="21"/>
      <c r="H45" s="21"/>
      <c r="I45" s="20"/>
      <c r="J45" s="17"/>
    </row>
    <row r="46" spans="1:10" ht="12.75">
      <c r="A46" s="28"/>
      <c r="B46" s="20"/>
      <c r="C46" s="20"/>
      <c r="D46" s="20"/>
      <c r="E46" s="20"/>
      <c r="F46" s="20"/>
      <c r="G46" s="21"/>
      <c r="H46" s="21"/>
      <c r="I46" s="20"/>
      <c r="J46" s="17"/>
    </row>
    <row r="47" spans="1:10" ht="12.75">
      <c r="A47" s="28"/>
      <c r="B47" s="20"/>
      <c r="C47" s="20"/>
      <c r="D47" s="20"/>
      <c r="E47" s="20"/>
      <c r="F47" s="20"/>
      <c r="G47" s="21"/>
      <c r="H47" s="21"/>
      <c r="I47" s="20"/>
      <c r="J47" s="17"/>
    </row>
    <row r="48" spans="1:10" ht="12.75">
      <c r="A48" s="28"/>
      <c r="B48" s="20"/>
      <c r="C48" s="20"/>
      <c r="D48" s="20"/>
      <c r="E48" s="20"/>
      <c r="F48" s="20"/>
      <c r="G48" s="21"/>
      <c r="H48" s="21"/>
      <c r="I48" s="20"/>
      <c r="J48" s="17"/>
    </row>
    <row r="49" spans="1:10" ht="12.75">
      <c r="A49" s="28"/>
      <c r="B49" s="20"/>
      <c r="C49" s="20"/>
      <c r="D49" s="20"/>
      <c r="E49" s="20"/>
      <c r="F49" s="20"/>
      <c r="G49" s="21"/>
      <c r="H49" s="21"/>
      <c r="I49" s="20"/>
      <c r="J49" s="17"/>
    </row>
    <row r="50" spans="1:10" ht="12.75">
      <c r="A50" s="28"/>
      <c r="B50" s="20"/>
      <c r="C50" s="20"/>
      <c r="D50" s="20"/>
      <c r="E50" s="20"/>
      <c r="F50" s="20"/>
      <c r="G50" s="21"/>
      <c r="H50" s="21"/>
      <c r="I50" s="20"/>
      <c r="J50" s="17"/>
    </row>
    <row r="51" spans="1:10" ht="12.75">
      <c r="A51" s="28"/>
      <c r="B51" s="20"/>
      <c r="C51" s="20"/>
      <c r="D51" s="20"/>
      <c r="E51" s="20"/>
      <c r="F51" s="20"/>
      <c r="G51" s="21"/>
      <c r="H51" s="21"/>
      <c r="I51" s="20"/>
      <c r="J51" s="17"/>
    </row>
    <row r="52" spans="1:10" ht="12.75">
      <c r="A52" s="28"/>
      <c r="B52" s="20"/>
      <c r="C52" s="20"/>
      <c r="D52" s="20"/>
      <c r="E52" s="20"/>
      <c r="F52" s="20"/>
      <c r="G52" s="21"/>
      <c r="H52" s="21"/>
      <c r="I52" s="20"/>
      <c r="J52" s="17"/>
    </row>
    <row r="53" spans="1:10" ht="12.75">
      <c r="A53" s="28"/>
      <c r="B53" s="20"/>
      <c r="C53" s="20"/>
      <c r="D53" s="20"/>
      <c r="E53" s="20"/>
      <c r="F53" s="20"/>
      <c r="G53" s="21"/>
      <c r="H53" s="21"/>
      <c r="I53" s="20"/>
      <c r="J53" s="17"/>
    </row>
    <row r="54" spans="1:10" ht="12.75">
      <c r="A54" s="28"/>
      <c r="B54" s="20"/>
      <c r="C54" s="20"/>
      <c r="D54" s="20"/>
      <c r="E54" s="20"/>
      <c r="F54" s="20"/>
      <c r="G54" s="21"/>
      <c r="H54" s="21"/>
      <c r="I54" s="20"/>
      <c r="J54" s="17"/>
    </row>
    <row r="55" spans="1:10" ht="12.75">
      <c r="A55" s="28"/>
      <c r="B55" s="20"/>
      <c r="C55" s="20"/>
      <c r="D55" s="20"/>
      <c r="E55" s="20"/>
      <c r="F55" s="20"/>
      <c r="G55" s="21"/>
      <c r="H55" s="21"/>
      <c r="I55" s="20"/>
      <c r="J55" s="17"/>
    </row>
    <row r="56" spans="1:10" ht="12.75">
      <c r="A56" s="28"/>
      <c r="B56" s="20"/>
      <c r="C56" s="20"/>
      <c r="D56" s="20"/>
      <c r="E56" s="20"/>
      <c r="F56" s="20"/>
      <c r="G56" s="21"/>
      <c r="H56" s="21"/>
      <c r="I56" s="20"/>
      <c r="J56" s="17"/>
    </row>
    <row r="57" spans="1:10" ht="12.75">
      <c r="A57" s="28"/>
      <c r="B57" s="20"/>
      <c r="C57" s="20"/>
      <c r="D57" s="20"/>
      <c r="E57" s="20"/>
      <c r="F57" s="20"/>
      <c r="G57" s="21"/>
      <c r="H57" s="21"/>
      <c r="I57" s="20"/>
      <c r="J57" s="17"/>
    </row>
    <row r="58" spans="1:10" ht="12.75">
      <c r="A58" s="28"/>
      <c r="B58" s="20"/>
      <c r="C58" s="20"/>
      <c r="D58" s="20"/>
      <c r="E58" s="20"/>
      <c r="F58" s="20"/>
      <c r="G58" s="21"/>
      <c r="H58" s="21"/>
      <c r="I58" s="20"/>
      <c r="J58" s="17"/>
    </row>
    <row r="59" spans="1:10" ht="12.75">
      <c r="A59" s="28"/>
      <c r="B59" s="20"/>
      <c r="C59" s="20"/>
      <c r="D59" s="20"/>
      <c r="E59" s="20"/>
      <c r="F59" s="20"/>
      <c r="G59" s="21"/>
      <c r="H59" s="21"/>
      <c r="I59" s="20"/>
      <c r="J59" s="17"/>
    </row>
    <row r="60" spans="1:10" ht="12.75">
      <c r="A60" s="28"/>
      <c r="B60" s="20"/>
      <c r="C60" s="20"/>
      <c r="D60" s="20"/>
      <c r="E60" s="20"/>
      <c r="F60" s="20"/>
      <c r="G60" s="21"/>
      <c r="H60" s="21"/>
      <c r="I60" s="20"/>
      <c r="J60" s="17"/>
    </row>
    <row r="61" spans="1:10" ht="12.75">
      <c r="A61" s="28"/>
      <c r="B61" s="20"/>
      <c r="C61" s="20"/>
      <c r="D61" s="20"/>
      <c r="E61" s="20"/>
      <c r="F61" s="20"/>
      <c r="G61" s="21"/>
      <c r="H61" s="21"/>
      <c r="I61" s="20"/>
      <c r="J61" s="17"/>
    </row>
    <row r="62" spans="1:10" ht="12.75">
      <c r="A62" s="28"/>
      <c r="B62" s="20"/>
      <c r="C62" s="20"/>
      <c r="D62" s="20"/>
      <c r="E62" s="20"/>
      <c r="F62" s="20"/>
      <c r="G62" s="21"/>
      <c r="H62" s="21"/>
      <c r="I62" s="20"/>
      <c r="J62" s="17"/>
    </row>
    <row r="63" spans="1:10" ht="12.75">
      <c r="A63" s="28"/>
      <c r="B63" s="20"/>
      <c r="C63" s="20"/>
      <c r="D63" s="20"/>
      <c r="E63" s="20"/>
      <c r="F63" s="20"/>
      <c r="G63" s="21"/>
      <c r="H63" s="21"/>
      <c r="I63" s="20"/>
      <c r="J63" s="17"/>
    </row>
    <row r="64" spans="1:10" ht="12.75">
      <c r="A64" s="28"/>
      <c r="B64" s="20"/>
      <c r="C64" s="20"/>
      <c r="D64" s="20"/>
      <c r="E64" s="20"/>
      <c r="F64" s="20"/>
      <c r="G64" s="21"/>
      <c r="H64" s="21"/>
      <c r="I64" s="20"/>
      <c r="J64" s="17"/>
    </row>
    <row r="65" spans="1:10" ht="12.75">
      <c r="A65" s="28"/>
      <c r="B65" s="20"/>
      <c r="C65" s="20"/>
      <c r="D65" s="20"/>
      <c r="E65" s="20"/>
      <c r="F65" s="20"/>
      <c r="G65" s="21"/>
      <c r="H65" s="21"/>
      <c r="I65" s="20"/>
      <c r="J65" s="17"/>
    </row>
    <row r="66" spans="1:10" ht="12.75">
      <c r="A66" s="28"/>
      <c r="B66" s="20"/>
      <c r="C66" s="20"/>
      <c r="D66" s="20"/>
      <c r="E66" s="20"/>
      <c r="F66" s="20"/>
      <c r="G66" s="21"/>
      <c r="H66" s="21"/>
      <c r="I66" s="20"/>
      <c r="J66" s="17"/>
    </row>
    <row r="67" spans="1:10" ht="12.75">
      <c r="A67" s="28"/>
      <c r="B67" s="20"/>
      <c r="C67" s="20"/>
      <c r="D67" s="20"/>
      <c r="E67" s="20"/>
      <c r="F67" s="20"/>
      <c r="G67" s="21"/>
      <c r="H67" s="21"/>
      <c r="I67" s="20"/>
      <c r="J67" s="17"/>
    </row>
    <row r="68" spans="1:10" ht="12.75">
      <c r="A68" s="28"/>
      <c r="B68" s="20"/>
      <c r="C68" s="20"/>
      <c r="D68" s="20"/>
      <c r="E68" s="20"/>
      <c r="F68" s="20"/>
      <c r="G68" s="21"/>
      <c r="H68" s="21"/>
      <c r="I68" s="20"/>
      <c r="J68" s="17"/>
    </row>
    <row r="69" spans="1:10" ht="12.75">
      <c r="A69" s="28"/>
      <c r="B69" s="20"/>
      <c r="C69" s="20"/>
      <c r="D69" s="20"/>
      <c r="E69" s="20"/>
      <c r="F69" s="20"/>
      <c r="G69" s="21"/>
      <c r="H69" s="21"/>
      <c r="I69" s="20"/>
      <c r="J69" s="17"/>
    </row>
    <row r="70" spans="1:10" ht="12.75">
      <c r="A70" s="28"/>
      <c r="B70" s="20"/>
      <c r="C70" s="20"/>
      <c r="D70" s="20"/>
      <c r="E70" s="20"/>
      <c r="F70" s="20"/>
      <c r="G70" s="21"/>
      <c r="H70" s="21"/>
      <c r="I70" s="20"/>
      <c r="J70" s="17"/>
    </row>
    <row r="71" spans="1:10" ht="12.75">
      <c r="A71" s="28"/>
      <c r="B71" s="20"/>
      <c r="C71" s="20"/>
      <c r="D71" s="20"/>
      <c r="E71" s="20"/>
      <c r="F71" s="20"/>
      <c r="G71" s="21"/>
      <c r="H71" s="21"/>
      <c r="I71" s="20"/>
      <c r="J71" s="17"/>
    </row>
    <row r="72" spans="1:10" ht="12.75">
      <c r="A72" s="28"/>
      <c r="B72" s="20"/>
      <c r="C72" s="20"/>
      <c r="D72" s="20"/>
      <c r="E72" s="20"/>
      <c r="F72" s="20"/>
      <c r="G72" s="21"/>
      <c r="H72" s="21"/>
      <c r="I72" s="20"/>
      <c r="J72" s="17"/>
    </row>
    <row r="73" spans="1:10" ht="12.75">
      <c r="A73" s="28"/>
      <c r="B73" s="20"/>
      <c r="C73" s="20"/>
      <c r="D73" s="20"/>
      <c r="E73" s="20"/>
      <c r="F73" s="20"/>
      <c r="G73" s="21"/>
      <c r="H73" s="21"/>
      <c r="I73" s="20"/>
      <c r="J73" s="17"/>
    </row>
    <row r="74" spans="1:10" ht="12.75">
      <c r="A74" s="28"/>
      <c r="B74" s="20"/>
      <c r="C74" s="20"/>
      <c r="D74" s="20"/>
      <c r="E74" s="20"/>
      <c r="F74" s="20"/>
      <c r="G74" s="21"/>
      <c r="H74" s="21"/>
      <c r="I74" s="20"/>
      <c r="J74" s="17"/>
    </row>
    <row r="75" spans="1:10" ht="12.75">
      <c r="A75" s="28"/>
      <c r="B75" s="20"/>
      <c r="C75" s="20"/>
      <c r="D75" s="20"/>
      <c r="E75" s="20"/>
      <c r="F75" s="20"/>
      <c r="G75" s="21"/>
      <c r="H75" s="21"/>
      <c r="I75" s="20"/>
      <c r="J75" s="17"/>
    </row>
    <row r="76" spans="1:10" ht="12.75">
      <c r="A76" s="28"/>
      <c r="B76" s="20"/>
      <c r="C76" s="20"/>
      <c r="D76" s="20"/>
      <c r="E76" s="20"/>
      <c r="F76" s="20"/>
      <c r="G76" s="21"/>
      <c r="H76" s="21"/>
      <c r="I76" s="20"/>
      <c r="J76" s="17"/>
    </row>
    <row r="77" spans="1:10" ht="12.75">
      <c r="A77" s="28"/>
      <c r="B77" s="20"/>
      <c r="C77" s="20"/>
      <c r="D77" s="20"/>
      <c r="E77" s="20"/>
      <c r="F77" s="20"/>
      <c r="G77" s="21"/>
      <c r="H77" s="21"/>
      <c r="I77" s="20"/>
      <c r="J77" s="17"/>
    </row>
    <row r="78" spans="1:10" ht="12.75">
      <c r="A78" s="28"/>
      <c r="B78" s="20"/>
      <c r="C78" s="20"/>
      <c r="D78" s="20"/>
      <c r="E78" s="20"/>
      <c r="F78" s="20"/>
      <c r="G78" s="21"/>
      <c r="H78" s="21"/>
      <c r="I78" s="20"/>
      <c r="J78" s="17"/>
    </row>
  </sheetData>
  <sheetProtection/>
  <mergeCells count="18">
    <mergeCell ref="H1:I1"/>
    <mergeCell ref="H2:I2"/>
    <mergeCell ref="C4:E4"/>
    <mergeCell ref="B2:G2"/>
    <mergeCell ref="F4:G4"/>
    <mergeCell ref="B1:G1"/>
    <mergeCell ref="C5:E5"/>
    <mergeCell ref="B7:I7"/>
    <mergeCell ref="B6:I6"/>
    <mergeCell ref="H3:I3"/>
    <mergeCell ref="H4:I4"/>
    <mergeCell ref="B3:G3"/>
    <mergeCell ref="G36:I36"/>
    <mergeCell ref="G37:H37"/>
    <mergeCell ref="G39:I39"/>
    <mergeCell ref="G40:H40"/>
    <mergeCell ref="G42:I42"/>
    <mergeCell ref="G43:H4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ФБМИ</cp:lastModifiedBy>
  <cp:lastPrinted>2015-08-13T16:00:00Z</cp:lastPrinted>
  <dcterms:created xsi:type="dcterms:W3CDTF">2012-05-03T13:40:20Z</dcterms:created>
  <dcterms:modified xsi:type="dcterms:W3CDTF">2015-08-13T16:01:30Z</dcterms:modified>
  <cp:category/>
  <cp:version/>
  <cp:contentType/>
  <cp:contentStatus/>
</cp:coreProperties>
</file>