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<sst xmlns="http://schemas.openxmlformats.org/spreadsheetml/2006/main" count="161" uniqueCount="120">
  <si>
    <t>Науково-інноваційна діяльність</t>
  </si>
  <si>
    <t>Призери у конкурсах (стартап-проектах, хакатон, тощо)</t>
  </si>
  <si>
    <t>Призери конкурсів колектив до 5 осіб</t>
  </si>
  <si>
    <t>Призери в інших всеукраїнських, міжнародних конкурсах колектив до 5 осіб</t>
  </si>
  <si>
    <t>Участь у олімпіадах</t>
  </si>
  <si>
    <t>Призер всеукраїнської олімпіади (2 тур) / міжнародної олімпіади</t>
  </si>
  <si>
    <t>Учасник всеукраїнської олімпіади (2 тур) / міжнародної олімпіади</t>
  </si>
  <si>
    <t>Участь у 2-му турі всеукраїнських конкурсів студентських наукових робіт</t>
  </si>
  <si>
    <t>Призер</t>
  </si>
  <si>
    <t>Учасник</t>
  </si>
  <si>
    <t>Участь у науково-дослідних роботах (включення до творчих колективів)</t>
  </si>
  <si>
    <t>Публікації у фахових наукових виданнях (цитовані видання)</t>
  </si>
  <si>
    <t>Отримання патентів</t>
  </si>
  <si>
    <t>Участь у наукових та науково-технічних гуртках</t>
  </si>
  <si>
    <t>Громадське життя</t>
  </si>
  <si>
    <t>Участь в роботі органів студентського самоврядування та Первинної профспілкової організації студентів</t>
  </si>
  <si>
    <t>Громадське формування по охороні громадського порядку</t>
  </si>
  <si>
    <t>Участь в студентських ініціативах</t>
  </si>
  <si>
    <t>Волонтерська діяльність в Університеті</t>
  </si>
  <si>
    <t>Наукове товариство студентів та аспірантів</t>
  </si>
  <si>
    <t>Участь у гуртках (крім наукових та науково-технічних)</t>
  </si>
  <si>
    <t>Участь у програмах розвитку Університету, міста, країни</t>
  </si>
  <si>
    <t>Спортивні досягнення</t>
  </si>
  <si>
    <t>Участь українського і світового рівня змагання</t>
  </si>
  <si>
    <t>призери (українських/міжнародних)</t>
  </si>
  <si>
    <t>участь (українських/міжнародних)</t>
  </si>
  <si>
    <t>Участь в Олімпійських іграх, Універсіади</t>
  </si>
  <si>
    <t>Курс</t>
  </si>
  <si>
    <t>Група</t>
  </si>
  <si>
    <t>ПІБ</t>
  </si>
  <si>
    <t>БМ-51</t>
  </si>
  <si>
    <t>БС-62</t>
  </si>
  <si>
    <t>БС-51</t>
  </si>
  <si>
    <t>БП-51</t>
  </si>
  <si>
    <t>БС-42</t>
  </si>
  <si>
    <t>БС-41</t>
  </si>
  <si>
    <t>БМ-61</t>
  </si>
  <si>
    <t>БМ-41</t>
  </si>
  <si>
    <t>БМ-62</t>
  </si>
  <si>
    <t>БМ-42</t>
  </si>
  <si>
    <t>БС-43</t>
  </si>
  <si>
    <t>БП-41</t>
  </si>
  <si>
    <t>БР-41</t>
  </si>
  <si>
    <t>БС-52</t>
  </si>
  <si>
    <t>БР-51</t>
  </si>
  <si>
    <t>БР-52</t>
  </si>
  <si>
    <t>БС-61м</t>
  </si>
  <si>
    <t>БС-61с</t>
  </si>
  <si>
    <t>БМ-61м</t>
  </si>
  <si>
    <t>БП-61м</t>
  </si>
  <si>
    <t>БП-61с</t>
  </si>
  <si>
    <t>БС-61</t>
  </si>
  <si>
    <t>БП-61</t>
  </si>
  <si>
    <t>БР-61</t>
  </si>
  <si>
    <t>Потіп Юлія Сергіївна</t>
  </si>
  <si>
    <t>Побиванець Тарас Юрійович</t>
  </si>
  <si>
    <t>Починок Захар Вікторович</t>
  </si>
  <si>
    <t>Чапек Віталій Васильович</t>
  </si>
  <si>
    <t>Лисичина Світлана Василівна</t>
  </si>
  <si>
    <t>Мневець Антон Володимирович</t>
  </si>
  <si>
    <t>Горбатенко Діана Вікторівна</t>
  </si>
  <si>
    <t>Коваленко Анна Олександрівна</t>
  </si>
  <si>
    <t>Чумаченко Софія Олександрівна</t>
  </si>
  <si>
    <t>Пеліхов Сергій Сергійович</t>
  </si>
  <si>
    <t>Завражний Дмитро Костянтинович</t>
  </si>
  <si>
    <t>Шмідт Богдан Сергійович</t>
  </si>
  <si>
    <t>Карпушева Анастасія Геннадіївна</t>
  </si>
  <si>
    <t>Солярик Антон Сергійович</t>
  </si>
  <si>
    <t>Мельник Валентин Олександрович</t>
  </si>
  <si>
    <t>Мельник Валерій Олександрович</t>
  </si>
  <si>
    <t>Тимошенко Юлія Сергіївна</t>
  </si>
  <si>
    <t>Діденко Мирослав Сергійович</t>
  </si>
  <si>
    <t>Терещук Олена Петрівна</t>
  </si>
  <si>
    <t>Пилипенко Світлана Максимівна</t>
  </si>
  <si>
    <t>Гльоза Марія Юріївна</t>
  </si>
  <si>
    <t>Бабій Любов Валеріївна</t>
  </si>
  <si>
    <t>Федорова Руслана Миколаївна</t>
  </si>
  <si>
    <t>Вальтер Юлія Романівна</t>
  </si>
  <si>
    <t>Наумкіна Зоя Миколаївна</t>
  </si>
  <si>
    <t>Петруніна Олена Олександрівна</t>
  </si>
  <si>
    <t>Антоненко Артем Олександрович</t>
  </si>
  <si>
    <t>Семенюк Вікторія Аркадіївна</t>
  </si>
  <si>
    <t>Костіцький Михайло Олегович</t>
  </si>
  <si>
    <t>Луценко Катерина Вікторівна</t>
  </si>
  <si>
    <t>Резнікова Марина Юріївна</t>
  </si>
  <si>
    <t>Тихоненко Юлія Володимирівна</t>
  </si>
  <si>
    <t>Воробйов Артем Євгенійович</t>
  </si>
  <si>
    <t>Буць Дар'я Олексіївна</t>
  </si>
  <si>
    <t>Гаврилюк Віталій Сергійович</t>
  </si>
  <si>
    <t>Грішко Дмитро Юрійович</t>
  </si>
  <si>
    <t>Янковий Ілля Олексійович</t>
  </si>
  <si>
    <t>Бурханова Тамара Дмитрівна</t>
  </si>
  <si>
    <t>Горняк Ольга Станіславівна</t>
  </si>
  <si>
    <t>Бойчик Ксенія Олегівна</t>
  </si>
  <si>
    <t>Корнієнко Катерина Олександрівна</t>
  </si>
  <si>
    <t>Даценко Катерина Вячеславівна</t>
  </si>
  <si>
    <t>Христюк Аліна Юріївна</t>
  </si>
  <si>
    <t>Кравченко Анастасія Сергіївна</t>
  </si>
  <si>
    <t>Ворошилова Поліна Анатоліївна</t>
  </si>
  <si>
    <t>Сладкін Дмитро Олегович</t>
  </si>
  <si>
    <t>Золкіна Вероніка Олександрівна</t>
  </si>
  <si>
    <t>Остапченко Данило Павлович</t>
  </si>
  <si>
    <t>Зеленін Антон Анатолійович</t>
  </si>
  <si>
    <t>Коваль Дмитро Сергійович</t>
  </si>
  <si>
    <t>Матушевич Наталія Анатоліївна</t>
  </si>
  <si>
    <t>Сидорчук Владислав Геннадійович</t>
  </si>
  <si>
    <t>Сума балів</t>
  </si>
  <si>
    <t>Білецький Артур Олександрович</t>
  </si>
  <si>
    <t>Валушко Олександр Юрійович</t>
  </si>
  <si>
    <t>Дикач Юлія Романівна</t>
  </si>
  <si>
    <t>Євдокименко Богдан Валерійович</t>
  </si>
  <si>
    <t>Іллєнок Марина Петрівна</t>
  </si>
  <si>
    <t>Казанцева Ілона Олегівна</t>
  </si>
  <si>
    <t>Карпов Максим Олександрович</t>
  </si>
  <si>
    <t>Колесникова Світлана Сергіївна</t>
  </si>
  <si>
    <t>Лєгєзіна Людмила Олександрівна</t>
  </si>
  <si>
    <t>Пасічник Володимир Олександрович</t>
  </si>
  <si>
    <t>Тичина Валерія Олегівна</t>
  </si>
  <si>
    <t>Фолькін Марко Владиславович</t>
  </si>
  <si>
    <t>Фомін Ярослав Володимирович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</si>
</sst>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22"/>
  <sheetViews>
    <sheetView tabSelected="1" zoomScalePageLayoutView="0" workbookViewId="0" topLeftCell="A1">
      <pane xSplit="4" ySplit="5" topLeftCell="E6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1" sqref="A71:IV111"/>
    </sheetView>
  </sheetViews>
  <sheetFormatPr defaultColWidth="9.140625" defaultRowHeight="15"/>
  <cols>
    <col min="3" max="3" width="34.57421875" style="0" customWidth="1"/>
    <col min="4" max="4" width="10.8515625" style="0" bestFit="1" customWidth="1"/>
    <col min="5" max="5" width="6.57421875" style="0" bestFit="1" customWidth="1"/>
    <col min="6" max="6" width="15.140625" style="0" bestFit="1" customWidth="1"/>
    <col min="7" max="8" width="12.28125" style="0" bestFit="1" customWidth="1"/>
    <col min="10" max="10" width="11.140625" style="0" customWidth="1"/>
    <col min="11" max="11" width="18.140625" style="0" customWidth="1"/>
    <col min="12" max="12" width="12.140625" style="0" bestFit="1" customWidth="1"/>
    <col min="13" max="13" width="12.8515625" style="0" bestFit="1" customWidth="1"/>
    <col min="14" max="14" width="13.57421875" style="0" bestFit="1" customWidth="1"/>
    <col min="15" max="15" width="17.421875" style="0" customWidth="1"/>
    <col min="16" max="16" width="14.140625" style="0" customWidth="1"/>
    <col min="17" max="17" width="15.28125" style="0" bestFit="1" customWidth="1"/>
    <col min="18" max="18" width="14.7109375" style="0" customWidth="1"/>
    <col min="19" max="19" width="14.28125" style="0" customWidth="1"/>
    <col min="20" max="20" width="12.421875" style="0" bestFit="1" customWidth="1"/>
    <col min="21" max="21" width="12.140625" style="0" bestFit="1" customWidth="1"/>
  </cols>
  <sheetData>
    <row r="3" spans="1:24" ht="15" customHeight="1">
      <c r="A3" s="6" t="s">
        <v>27</v>
      </c>
      <c r="B3" s="6" t="s">
        <v>28</v>
      </c>
      <c r="C3" s="9" t="s">
        <v>29</v>
      </c>
      <c r="D3" s="9" t="s">
        <v>106</v>
      </c>
      <c r="E3" s="11" t="s">
        <v>0</v>
      </c>
      <c r="F3" s="11"/>
      <c r="G3" s="11"/>
      <c r="H3" s="11"/>
      <c r="I3" s="11"/>
      <c r="J3" s="11"/>
      <c r="K3" s="11"/>
      <c r="L3" s="11"/>
      <c r="M3" s="11"/>
      <c r="N3" s="11"/>
      <c r="O3" s="11" t="s">
        <v>14</v>
      </c>
      <c r="P3" s="11"/>
      <c r="Q3" s="11"/>
      <c r="R3" s="11"/>
      <c r="S3" s="11"/>
      <c r="T3" s="11"/>
      <c r="U3" s="11"/>
      <c r="V3" s="11" t="s">
        <v>22</v>
      </c>
      <c r="W3" s="11"/>
      <c r="X3" s="11"/>
    </row>
    <row r="4" spans="1:24" ht="73.5" customHeight="1">
      <c r="A4" s="7"/>
      <c r="B4" s="7"/>
      <c r="C4" s="9"/>
      <c r="D4" s="9"/>
      <c r="E4" s="10" t="s">
        <v>1</v>
      </c>
      <c r="F4" s="10"/>
      <c r="G4" s="10" t="s">
        <v>4</v>
      </c>
      <c r="H4" s="10"/>
      <c r="I4" s="10" t="s">
        <v>7</v>
      </c>
      <c r="J4" s="10"/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23</v>
      </c>
      <c r="W4" s="10"/>
      <c r="X4" s="10"/>
    </row>
    <row r="5" spans="1:24" ht="117.75" customHeight="1">
      <c r="A5" s="8"/>
      <c r="B5" s="8"/>
      <c r="C5" s="9"/>
      <c r="D5" s="9"/>
      <c r="E5" s="1" t="s">
        <v>2</v>
      </c>
      <c r="F5" s="1" t="s">
        <v>3</v>
      </c>
      <c r="G5" s="1" t="s">
        <v>5</v>
      </c>
      <c r="H5" s="1" t="s">
        <v>6</v>
      </c>
      <c r="I5" s="1" t="s">
        <v>8</v>
      </c>
      <c r="J5" s="1" t="s">
        <v>9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" t="s">
        <v>24</v>
      </c>
      <c r="W5" s="1" t="s">
        <v>25</v>
      </c>
      <c r="X5" s="1" t="s">
        <v>26</v>
      </c>
    </row>
    <row r="6" spans="1:24" ht="15">
      <c r="A6" s="2">
        <v>1</v>
      </c>
      <c r="B6" s="2" t="s">
        <v>36</v>
      </c>
      <c r="C6" s="2" t="s">
        <v>75</v>
      </c>
      <c r="D6" s="2">
        <f aca="true" t="shared" si="0" ref="D6:D34">SUM(E6:X6)</f>
        <v>32</v>
      </c>
      <c r="E6" s="2"/>
      <c r="F6" s="2"/>
      <c r="G6" s="2"/>
      <c r="H6" s="2"/>
      <c r="I6" s="2"/>
      <c r="J6" s="2"/>
      <c r="K6" s="2"/>
      <c r="L6" s="2"/>
      <c r="M6" s="2"/>
      <c r="N6" s="2"/>
      <c r="O6" s="4">
        <v>25</v>
      </c>
      <c r="P6" s="2"/>
      <c r="Q6" s="2"/>
      <c r="R6" s="2"/>
      <c r="S6" s="2"/>
      <c r="T6" s="5">
        <v>7</v>
      </c>
      <c r="U6" s="2"/>
      <c r="V6" s="2"/>
      <c r="W6" s="2"/>
      <c r="X6" s="2"/>
    </row>
    <row r="7" spans="1:24" ht="15">
      <c r="A7" s="2">
        <v>1</v>
      </c>
      <c r="B7" s="2" t="s">
        <v>36</v>
      </c>
      <c r="C7" s="2" t="s">
        <v>58</v>
      </c>
      <c r="D7" s="2">
        <f t="shared" si="0"/>
        <v>33</v>
      </c>
      <c r="E7" s="2"/>
      <c r="F7" s="2"/>
      <c r="G7" s="2"/>
      <c r="H7" s="2"/>
      <c r="I7" s="2"/>
      <c r="J7" s="2"/>
      <c r="K7" s="2">
        <v>20</v>
      </c>
      <c r="L7" s="2"/>
      <c r="M7" s="2"/>
      <c r="N7" s="2"/>
      <c r="O7" s="2">
        <v>13</v>
      </c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>
        <v>1</v>
      </c>
      <c r="B8" s="2" t="s">
        <v>36</v>
      </c>
      <c r="C8" s="2" t="s">
        <v>59</v>
      </c>
      <c r="D8" s="2">
        <f t="shared" si="0"/>
        <v>40</v>
      </c>
      <c r="E8" s="2"/>
      <c r="F8" s="2"/>
      <c r="G8" s="2"/>
      <c r="H8" s="2"/>
      <c r="I8" s="2"/>
      <c r="J8" s="2">
        <v>20</v>
      </c>
      <c r="K8" s="2">
        <v>20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2">
        <v>1</v>
      </c>
      <c r="B9" s="2" t="s">
        <v>36</v>
      </c>
      <c r="C9" s="2" t="s">
        <v>117</v>
      </c>
      <c r="D9" s="2">
        <f t="shared" si="0"/>
        <v>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5">
        <v>7</v>
      </c>
      <c r="U9" s="2"/>
      <c r="V9" s="2"/>
      <c r="W9" s="2"/>
      <c r="X9" s="2"/>
    </row>
    <row r="10" spans="1:24" ht="15">
      <c r="A10" s="2">
        <v>1</v>
      </c>
      <c r="B10" s="2" t="s">
        <v>36</v>
      </c>
      <c r="C10" s="2" t="s">
        <v>76</v>
      </c>
      <c r="D10" s="2">
        <f t="shared" si="0"/>
        <v>37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5">
        <v>30</v>
      </c>
      <c r="P10" s="2"/>
      <c r="Q10" s="2"/>
      <c r="R10" s="2"/>
      <c r="S10" s="2"/>
      <c r="T10" s="5">
        <v>7</v>
      </c>
      <c r="U10" s="2"/>
      <c r="V10" s="2"/>
      <c r="W10" s="2"/>
      <c r="X10" s="2"/>
    </row>
    <row r="11" spans="1:24" ht="15">
      <c r="A11" s="2">
        <v>1</v>
      </c>
      <c r="B11" s="2" t="s">
        <v>36</v>
      </c>
      <c r="C11" s="2" t="s">
        <v>62</v>
      </c>
      <c r="D11" s="2">
        <f t="shared" si="0"/>
        <v>30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30</v>
      </c>
      <c r="R11" s="2"/>
      <c r="S11" s="2"/>
      <c r="T11" s="2"/>
      <c r="U11" s="2"/>
      <c r="V11" s="2"/>
      <c r="W11" s="2"/>
      <c r="X11" s="2"/>
    </row>
    <row r="12" spans="1:24" ht="15">
      <c r="A12" s="2">
        <v>1</v>
      </c>
      <c r="B12" s="2" t="s">
        <v>38</v>
      </c>
      <c r="C12" s="2" t="s">
        <v>77</v>
      </c>
      <c r="D12" s="2">
        <f t="shared" si="0"/>
        <v>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5</v>
      </c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2">
        <v>1</v>
      </c>
      <c r="B13" s="2" t="s">
        <v>38</v>
      </c>
      <c r="C13" s="2" t="s">
        <v>61</v>
      </c>
      <c r="D13" s="2">
        <f t="shared" si="0"/>
        <v>30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30</v>
      </c>
      <c r="R13" s="2"/>
      <c r="S13" s="2"/>
      <c r="T13" s="2"/>
      <c r="U13" s="2"/>
      <c r="V13" s="2"/>
      <c r="W13" s="2"/>
      <c r="X13" s="2"/>
    </row>
    <row r="14" spans="1:24" ht="15">
      <c r="A14" s="2">
        <v>1</v>
      </c>
      <c r="B14" s="2" t="s">
        <v>38</v>
      </c>
      <c r="C14" s="2" t="s">
        <v>56</v>
      </c>
      <c r="D14" s="2">
        <f t="shared" si="0"/>
        <v>2.25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2.25</v>
      </c>
      <c r="Q14" s="2"/>
      <c r="R14" s="2"/>
      <c r="S14" s="2"/>
      <c r="T14" s="2"/>
      <c r="U14" s="2"/>
      <c r="V14" s="2"/>
      <c r="W14" s="2"/>
      <c r="X14" s="2"/>
    </row>
    <row r="15" spans="1:24" ht="15">
      <c r="A15" s="2">
        <v>1</v>
      </c>
      <c r="B15" s="2" t="s">
        <v>52</v>
      </c>
      <c r="C15" s="2" t="s">
        <v>60</v>
      </c>
      <c r="D15" s="2">
        <f t="shared" si="0"/>
        <v>27</v>
      </c>
      <c r="E15" s="2"/>
      <c r="F15" s="2"/>
      <c r="G15" s="2"/>
      <c r="H15" s="2"/>
      <c r="I15" s="2"/>
      <c r="J15" s="2"/>
      <c r="K15" s="2">
        <v>20</v>
      </c>
      <c r="L15" s="2"/>
      <c r="M15" s="2"/>
      <c r="N15" s="2"/>
      <c r="O15" s="2"/>
      <c r="P15" s="2"/>
      <c r="Q15" s="2"/>
      <c r="R15" s="2"/>
      <c r="S15" s="2"/>
      <c r="T15" s="5">
        <v>7</v>
      </c>
      <c r="U15" s="2"/>
      <c r="V15" s="2"/>
      <c r="W15" s="2"/>
      <c r="X15" s="2"/>
    </row>
    <row r="16" spans="1:24" ht="15">
      <c r="A16" s="2">
        <v>1</v>
      </c>
      <c r="B16" s="3" t="s">
        <v>52</v>
      </c>
      <c r="C16" s="2" t="s">
        <v>78</v>
      </c>
      <c r="D16" s="2">
        <f t="shared" si="0"/>
        <v>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5</v>
      </c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2">
        <v>1</v>
      </c>
      <c r="B17" s="2" t="s">
        <v>53</v>
      </c>
      <c r="C17" s="2" t="s">
        <v>113</v>
      </c>
      <c r="D17" s="2">
        <f t="shared" si="0"/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">
        <v>7</v>
      </c>
      <c r="U17" s="2"/>
      <c r="V17" s="2"/>
      <c r="W17" s="2"/>
      <c r="X17" s="2"/>
    </row>
    <row r="18" spans="1:24" ht="15">
      <c r="A18" s="2">
        <v>1</v>
      </c>
      <c r="B18" s="2" t="s">
        <v>51</v>
      </c>
      <c r="C18" s="2" t="s">
        <v>114</v>
      </c>
      <c r="D18" s="2">
        <f t="shared" si="0"/>
        <v>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5">
        <v>7</v>
      </c>
      <c r="U18" s="2"/>
      <c r="V18" s="2"/>
      <c r="W18" s="2"/>
      <c r="X18" s="2"/>
    </row>
    <row r="19" spans="1:24" ht="15">
      <c r="A19" s="2">
        <v>1</v>
      </c>
      <c r="B19" s="2" t="s">
        <v>51</v>
      </c>
      <c r="C19" s="2" t="s">
        <v>79</v>
      </c>
      <c r="D19" s="2">
        <f t="shared" si="0"/>
        <v>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5</v>
      </c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2">
        <v>1</v>
      </c>
      <c r="B20" s="2" t="s">
        <v>51</v>
      </c>
      <c r="C20" s="2" t="s">
        <v>119</v>
      </c>
      <c r="D20" s="2">
        <f t="shared" si="0"/>
        <v>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>
        <v>7</v>
      </c>
      <c r="U20" s="2"/>
      <c r="V20" s="2"/>
      <c r="W20" s="2"/>
      <c r="X20" s="2"/>
    </row>
    <row r="21" spans="1:24" ht="15">
      <c r="A21" s="2">
        <v>1</v>
      </c>
      <c r="B21" s="2" t="s">
        <v>31</v>
      </c>
      <c r="C21" s="2" t="s">
        <v>80</v>
      </c>
      <c r="D21" s="2">
        <f t="shared" si="0"/>
        <v>14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4">
        <v>14</v>
      </c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2">
        <v>1</v>
      </c>
      <c r="B22" s="2" t="s">
        <v>31</v>
      </c>
      <c r="C22" s="2" t="s">
        <v>108</v>
      </c>
      <c r="D22" s="2">
        <f t="shared" si="0"/>
        <v>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>
        <v>7</v>
      </c>
      <c r="U22" s="2"/>
      <c r="V22" s="2"/>
      <c r="W22" s="2"/>
      <c r="X22" s="2"/>
    </row>
    <row r="23" spans="1:24" ht="15">
      <c r="A23" s="2">
        <v>1</v>
      </c>
      <c r="B23" s="2" t="s">
        <v>31</v>
      </c>
      <c r="C23" s="2" t="s">
        <v>55</v>
      </c>
      <c r="D23" s="2">
        <f t="shared" si="0"/>
        <v>8.5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1.5</v>
      </c>
      <c r="Q23" s="2"/>
      <c r="R23" s="2"/>
      <c r="S23" s="2"/>
      <c r="T23" s="2">
        <v>7</v>
      </c>
      <c r="U23" s="2"/>
      <c r="V23" s="2"/>
      <c r="W23" s="2"/>
      <c r="X23" s="2"/>
    </row>
    <row r="24" spans="1:24" ht="15">
      <c r="A24" s="2">
        <v>1</v>
      </c>
      <c r="B24" s="2" t="s">
        <v>31</v>
      </c>
      <c r="C24" s="2" t="s">
        <v>54</v>
      </c>
      <c r="D24" s="2">
        <f t="shared" si="0"/>
        <v>17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5">
        <v>17</v>
      </c>
      <c r="U24" s="2"/>
      <c r="V24" s="2"/>
      <c r="W24" s="2"/>
      <c r="X24" s="2"/>
    </row>
    <row r="25" spans="1:24" ht="15">
      <c r="A25" s="2">
        <v>1</v>
      </c>
      <c r="B25" s="2" t="s">
        <v>31</v>
      </c>
      <c r="C25" s="2" t="s">
        <v>81</v>
      </c>
      <c r="D25" s="2">
        <f t="shared" si="0"/>
        <v>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5</v>
      </c>
      <c r="P25" s="2"/>
      <c r="Q25" s="2"/>
      <c r="R25" s="2"/>
      <c r="S25" s="2"/>
      <c r="T25" s="2"/>
      <c r="U25" s="2"/>
      <c r="V25" s="2"/>
      <c r="W25" s="2"/>
      <c r="X25" s="2"/>
    </row>
    <row r="26" spans="1:24" ht="15">
      <c r="A26" s="2">
        <v>2</v>
      </c>
      <c r="B26" s="2" t="s">
        <v>30</v>
      </c>
      <c r="C26" s="2" t="s">
        <v>86</v>
      </c>
      <c r="D26" s="2">
        <f t="shared" si="0"/>
        <v>1.5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v>1.5</v>
      </c>
      <c r="Q26" s="2"/>
      <c r="R26" s="2"/>
      <c r="S26" s="2"/>
      <c r="T26" s="2"/>
      <c r="U26" s="2"/>
      <c r="V26" s="2"/>
      <c r="W26" s="2"/>
      <c r="X26" s="2"/>
    </row>
    <row r="27" spans="1:24" ht="15">
      <c r="A27" s="2">
        <v>2</v>
      </c>
      <c r="B27" s="2" t="s">
        <v>30</v>
      </c>
      <c r="C27" s="2" t="s">
        <v>112</v>
      </c>
      <c r="D27" s="2">
        <f t="shared" si="0"/>
        <v>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5">
        <v>7</v>
      </c>
      <c r="U27" s="2"/>
      <c r="V27" s="2"/>
      <c r="W27" s="2"/>
      <c r="X27" s="2"/>
    </row>
    <row r="28" spans="1:24" ht="15">
      <c r="A28" s="2">
        <v>2</v>
      </c>
      <c r="B28" s="2" t="s">
        <v>30</v>
      </c>
      <c r="C28" s="2" t="s">
        <v>66</v>
      </c>
      <c r="D28" s="2">
        <f t="shared" si="0"/>
        <v>43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13</v>
      </c>
      <c r="P28" s="2"/>
      <c r="Q28" s="2">
        <v>30</v>
      </c>
      <c r="R28" s="2"/>
      <c r="S28" s="2"/>
      <c r="T28" s="2"/>
      <c r="U28" s="2"/>
      <c r="V28" s="2"/>
      <c r="W28" s="2"/>
      <c r="X28" s="2"/>
    </row>
    <row r="29" spans="1:24" ht="15">
      <c r="A29" s="2">
        <v>2</v>
      </c>
      <c r="B29" s="2" t="s">
        <v>30</v>
      </c>
      <c r="C29" s="2" t="s">
        <v>83</v>
      </c>
      <c r="D29" s="2">
        <f t="shared" si="0"/>
        <v>13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13</v>
      </c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>
        <v>2</v>
      </c>
      <c r="B30" s="2" t="s">
        <v>30</v>
      </c>
      <c r="C30" s="2" t="s">
        <v>84</v>
      </c>
      <c r="D30" s="2">
        <f t="shared" si="0"/>
        <v>21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14</v>
      </c>
      <c r="P30" s="2"/>
      <c r="Q30" s="2"/>
      <c r="R30" s="2"/>
      <c r="S30" s="2"/>
      <c r="T30" s="5">
        <v>7</v>
      </c>
      <c r="U30" s="2"/>
      <c r="V30" s="2"/>
      <c r="W30" s="2"/>
      <c r="X30" s="2"/>
    </row>
    <row r="31" spans="1:24" ht="15">
      <c r="A31" s="2">
        <v>2</v>
      </c>
      <c r="B31" s="2" t="s">
        <v>30</v>
      </c>
      <c r="C31" s="2" t="s">
        <v>85</v>
      </c>
      <c r="D31" s="2">
        <f t="shared" si="0"/>
        <v>16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16</v>
      </c>
      <c r="P31" s="2"/>
      <c r="Q31" s="2"/>
      <c r="R31" s="2"/>
      <c r="S31" s="2"/>
      <c r="T31" s="2"/>
      <c r="U31" s="2"/>
      <c r="V31" s="2"/>
      <c r="W31" s="2"/>
      <c r="X31" s="2"/>
    </row>
    <row r="32" spans="1:24" ht="15">
      <c r="A32" s="2">
        <v>2</v>
      </c>
      <c r="B32" s="2" t="s">
        <v>33</v>
      </c>
      <c r="C32" s="2" t="s">
        <v>82</v>
      </c>
      <c r="D32" s="2">
        <f t="shared" si="0"/>
        <v>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5</v>
      </c>
      <c r="P32" s="2"/>
      <c r="Q32" s="2"/>
      <c r="R32" s="2"/>
      <c r="S32" s="2"/>
      <c r="T32" s="2"/>
      <c r="U32" s="2"/>
      <c r="V32" s="2"/>
      <c r="W32" s="2"/>
      <c r="X32" s="2"/>
    </row>
    <row r="33" spans="1:24" ht="15">
      <c r="A33" s="2">
        <v>2</v>
      </c>
      <c r="B33" s="2" t="s">
        <v>33</v>
      </c>
      <c r="C33" s="2" t="s">
        <v>65</v>
      </c>
      <c r="D33" s="2">
        <f t="shared" si="0"/>
        <v>44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14</v>
      </c>
      <c r="P33" s="2"/>
      <c r="Q33" s="2">
        <v>30</v>
      </c>
      <c r="R33" s="2"/>
      <c r="S33" s="2"/>
      <c r="T33" s="2"/>
      <c r="U33" s="2"/>
      <c r="V33" s="2"/>
      <c r="W33" s="2"/>
      <c r="X33" s="2"/>
    </row>
    <row r="34" spans="1:24" ht="15">
      <c r="A34" s="2">
        <v>2</v>
      </c>
      <c r="B34" s="2" t="s">
        <v>44</v>
      </c>
      <c r="C34" s="2" t="s">
        <v>87</v>
      </c>
      <c r="D34" s="2">
        <f t="shared" si="0"/>
        <v>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5</v>
      </c>
      <c r="P34" s="2"/>
      <c r="Q34" s="2"/>
      <c r="R34" s="2"/>
      <c r="S34" s="2"/>
      <c r="T34" s="2"/>
      <c r="U34" s="2"/>
      <c r="V34" s="2"/>
      <c r="W34" s="2"/>
      <c r="X34" s="2"/>
    </row>
    <row r="35" spans="1:24" ht="15">
      <c r="A35" s="2">
        <v>2</v>
      </c>
      <c r="B35" s="2" t="s">
        <v>44</v>
      </c>
      <c r="C35" s="2" t="s">
        <v>110</v>
      </c>
      <c r="D35" s="2">
        <f aca="true" t="shared" si="1" ref="D35:D64">SUM(E35:X35)</f>
        <v>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>
        <v>7</v>
      </c>
      <c r="U35" s="2"/>
      <c r="V35" s="2"/>
      <c r="W35" s="2"/>
      <c r="X35" s="2"/>
    </row>
    <row r="36" spans="1:24" ht="15">
      <c r="A36" s="2">
        <v>2</v>
      </c>
      <c r="B36" s="2" t="s">
        <v>44</v>
      </c>
      <c r="C36" s="2" t="s">
        <v>68</v>
      </c>
      <c r="D36" s="2">
        <f t="shared" si="1"/>
        <v>10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10</v>
      </c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2">
        <v>2</v>
      </c>
      <c r="B37" s="2" t="s">
        <v>44</v>
      </c>
      <c r="C37" s="2" t="s">
        <v>69</v>
      </c>
      <c r="D37" s="2">
        <f t="shared" si="1"/>
        <v>10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10</v>
      </c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2">
        <v>2</v>
      </c>
      <c r="B38" s="2" t="s">
        <v>44</v>
      </c>
      <c r="C38" s="2" t="s">
        <v>116</v>
      </c>
      <c r="D38" s="2">
        <f t="shared" si="1"/>
        <v>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">
        <v>7</v>
      </c>
      <c r="U38" s="2"/>
      <c r="V38" s="2"/>
      <c r="W38" s="2"/>
      <c r="X38" s="2"/>
    </row>
    <row r="39" spans="1:24" ht="15">
      <c r="A39" s="2">
        <v>2</v>
      </c>
      <c r="B39" s="2" t="s">
        <v>44</v>
      </c>
      <c r="C39" s="2" t="s">
        <v>73</v>
      </c>
      <c r="D39" s="2">
        <f t="shared" si="1"/>
        <v>14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7</v>
      </c>
      <c r="P39" s="2"/>
      <c r="Q39" s="2"/>
      <c r="R39" s="2"/>
      <c r="S39" s="2"/>
      <c r="T39" s="5">
        <v>7</v>
      </c>
      <c r="U39" s="2"/>
      <c r="V39" s="2"/>
      <c r="W39" s="2"/>
      <c r="X39" s="2"/>
    </row>
    <row r="40" spans="1:24" ht="15">
      <c r="A40" s="2">
        <v>2</v>
      </c>
      <c r="B40" s="2" t="s">
        <v>44</v>
      </c>
      <c r="C40" s="2" t="s">
        <v>57</v>
      </c>
      <c r="D40" s="2">
        <f t="shared" si="1"/>
        <v>25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18</v>
      </c>
      <c r="P40" s="2"/>
      <c r="Q40" s="2"/>
      <c r="R40" s="2"/>
      <c r="S40" s="2"/>
      <c r="T40" s="5">
        <v>7</v>
      </c>
      <c r="U40" s="2"/>
      <c r="V40" s="2"/>
      <c r="W40" s="2"/>
      <c r="X40" s="2"/>
    </row>
    <row r="41" spans="1:24" ht="15">
      <c r="A41" s="2">
        <v>2</v>
      </c>
      <c r="B41" s="2" t="s">
        <v>45</v>
      </c>
      <c r="C41" s="2" t="s">
        <v>115</v>
      </c>
      <c r="D41" s="2">
        <f t="shared" si="1"/>
        <v>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5">
        <v>7</v>
      </c>
      <c r="U41" s="2"/>
      <c r="V41" s="2"/>
      <c r="W41" s="2"/>
      <c r="X41" s="2"/>
    </row>
    <row r="42" spans="1:24" ht="15">
      <c r="A42" s="2">
        <v>2</v>
      </c>
      <c r="B42" s="2" t="s">
        <v>32</v>
      </c>
      <c r="C42" s="2" t="s">
        <v>88</v>
      </c>
      <c r="D42" s="2">
        <f t="shared" si="1"/>
        <v>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v>5</v>
      </c>
      <c r="P42" s="2"/>
      <c r="Q42" s="2"/>
      <c r="R42" s="2"/>
      <c r="S42" s="2"/>
      <c r="T42" s="2"/>
      <c r="U42" s="2"/>
      <c r="V42" s="2"/>
      <c r="W42" s="2"/>
      <c r="X42" s="2"/>
    </row>
    <row r="43" spans="1:24" ht="15">
      <c r="A43" s="2">
        <v>2</v>
      </c>
      <c r="B43" s="2" t="s">
        <v>32</v>
      </c>
      <c r="C43" s="2" t="s">
        <v>89</v>
      </c>
      <c r="D43" s="2">
        <f t="shared" si="1"/>
        <v>12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v>12</v>
      </c>
      <c r="P43" s="2"/>
      <c r="Q43" s="2"/>
      <c r="R43" s="2"/>
      <c r="S43" s="2"/>
      <c r="T43" s="2"/>
      <c r="U43" s="2"/>
      <c r="V43" s="2"/>
      <c r="W43" s="2"/>
      <c r="X43" s="2"/>
    </row>
    <row r="44" spans="1:24" ht="15">
      <c r="A44" s="2">
        <v>2</v>
      </c>
      <c r="B44" s="2" t="s">
        <v>32</v>
      </c>
      <c r="C44" s="2" t="s">
        <v>109</v>
      </c>
      <c r="D44" s="2">
        <f t="shared" si="1"/>
        <v>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5">
        <v>9</v>
      </c>
      <c r="U44" s="2"/>
      <c r="V44" s="2"/>
      <c r="W44" s="2"/>
      <c r="X44" s="2"/>
    </row>
    <row r="45" spans="1:24" ht="15">
      <c r="A45" s="2">
        <v>2</v>
      </c>
      <c r="B45" s="2" t="s">
        <v>32</v>
      </c>
      <c r="C45" s="2" t="s">
        <v>111</v>
      </c>
      <c r="D45" s="2">
        <f t="shared" si="1"/>
        <v>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5">
        <v>9</v>
      </c>
      <c r="U45" s="2"/>
      <c r="V45" s="2"/>
      <c r="W45" s="2"/>
      <c r="X45" s="2"/>
    </row>
    <row r="46" spans="1:24" ht="15">
      <c r="A46" s="2">
        <v>2</v>
      </c>
      <c r="B46" s="2" t="s">
        <v>32</v>
      </c>
      <c r="C46" s="2" t="s">
        <v>67</v>
      </c>
      <c r="D46" s="2">
        <f t="shared" si="1"/>
        <v>30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30</v>
      </c>
      <c r="R46" s="2"/>
      <c r="S46" s="2"/>
      <c r="T46" s="2"/>
      <c r="U46" s="2"/>
      <c r="V46" s="2"/>
      <c r="W46" s="2"/>
      <c r="X46" s="2"/>
    </row>
    <row r="47" spans="1:24" ht="15">
      <c r="A47" s="2">
        <v>2</v>
      </c>
      <c r="B47" s="2" t="s">
        <v>43</v>
      </c>
      <c r="C47" s="2" t="s">
        <v>107</v>
      </c>
      <c r="D47" s="2">
        <f t="shared" si="1"/>
        <v>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5">
        <v>7</v>
      </c>
      <c r="U47" s="2"/>
      <c r="V47" s="2"/>
      <c r="W47" s="2"/>
      <c r="X47" s="2"/>
    </row>
    <row r="48" spans="1:24" ht="15">
      <c r="A48" s="2">
        <v>2</v>
      </c>
      <c r="B48" s="2" t="s">
        <v>43</v>
      </c>
      <c r="C48" s="2" t="s">
        <v>118</v>
      </c>
      <c r="D48" s="2">
        <f t="shared" si="1"/>
        <v>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5">
        <v>7</v>
      </c>
      <c r="U48" s="2"/>
      <c r="V48" s="2"/>
      <c r="W48" s="2"/>
      <c r="X48" s="2"/>
    </row>
    <row r="49" spans="1:24" ht="15">
      <c r="A49" s="2">
        <v>2</v>
      </c>
      <c r="B49" s="2" t="s">
        <v>43</v>
      </c>
      <c r="C49" s="2" t="s">
        <v>90</v>
      </c>
      <c r="D49" s="2">
        <f t="shared" si="1"/>
        <v>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5</v>
      </c>
      <c r="P49" s="2"/>
      <c r="Q49" s="2"/>
      <c r="R49" s="2"/>
      <c r="S49" s="2"/>
      <c r="T49" s="2"/>
      <c r="U49" s="2"/>
      <c r="V49" s="2"/>
      <c r="W49" s="2"/>
      <c r="X49" s="2"/>
    </row>
    <row r="50" spans="1:24" ht="15">
      <c r="A50" s="2">
        <v>3</v>
      </c>
      <c r="B50" s="2" t="s">
        <v>37</v>
      </c>
      <c r="C50" s="2" t="s">
        <v>91</v>
      </c>
      <c r="D50" s="2">
        <f t="shared" si="1"/>
        <v>10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10</v>
      </c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2">
        <v>3</v>
      </c>
      <c r="B51" s="2" t="s">
        <v>37</v>
      </c>
      <c r="C51" s="2" t="s">
        <v>92</v>
      </c>
      <c r="D51" s="2">
        <f t="shared" si="1"/>
        <v>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5</v>
      </c>
      <c r="P51" s="2"/>
      <c r="Q51" s="2"/>
      <c r="R51" s="2"/>
      <c r="S51" s="2"/>
      <c r="T51" s="2"/>
      <c r="U51" s="2"/>
      <c r="V51" s="2"/>
      <c r="W51" s="2"/>
      <c r="X51" s="2"/>
    </row>
    <row r="52" spans="1:24" ht="15">
      <c r="A52" s="2">
        <v>3</v>
      </c>
      <c r="B52" s="2" t="s">
        <v>39</v>
      </c>
      <c r="C52" s="2" t="s">
        <v>93</v>
      </c>
      <c r="D52" s="2">
        <f t="shared" si="1"/>
        <v>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">
        <v>10</v>
      </c>
      <c r="P52" s="2"/>
      <c r="Q52" s="2"/>
      <c r="R52" s="2"/>
      <c r="S52" s="2"/>
      <c r="T52" s="2"/>
      <c r="U52" s="2"/>
      <c r="V52" s="2"/>
      <c r="W52" s="2"/>
      <c r="X52" s="2"/>
    </row>
    <row r="53" spans="1:24" ht="15">
      <c r="A53" s="2">
        <v>3</v>
      </c>
      <c r="B53" s="2" t="s">
        <v>39</v>
      </c>
      <c r="C53" s="2" t="s">
        <v>94</v>
      </c>
      <c r="D53" s="2">
        <f t="shared" si="1"/>
        <v>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5</v>
      </c>
      <c r="P53" s="2"/>
      <c r="Q53" s="2"/>
      <c r="R53" s="2"/>
      <c r="S53" s="2"/>
      <c r="T53" s="2"/>
      <c r="U53" s="2"/>
      <c r="V53" s="2"/>
      <c r="W53" s="2"/>
      <c r="X53" s="2"/>
    </row>
    <row r="54" spans="1:24" ht="15">
      <c r="A54" s="2">
        <v>3</v>
      </c>
      <c r="B54" s="2" t="s">
        <v>41</v>
      </c>
      <c r="C54" s="2" t="s">
        <v>95</v>
      </c>
      <c r="D54" s="2">
        <f t="shared" si="1"/>
        <v>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v>5</v>
      </c>
      <c r="P54" s="2"/>
      <c r="Q54" s="2"/>
      <c r="R54" s="2"/>
      <c r="S54" s="2"/>
      <c r="T54" s="2"/>
      <c r="U54" s="2"/>
      <c r="V54" s="2"/>
      <c r="W54" s="2"/>
      <c r="X54" s="2"/>
    </row>
    <row r="55" spans="1:24" ht="15">
      <c r="A55" s="2">
        <v>3</v>
      </c>
      <c r="B55" s="2" t="s">
        <v>42</v>
      </c>
      <c r="C55" s="2" t="s">
        <v>96</v>
      </c>
      <c r="D55" s="2">
        <f t="shared" si="1"/>
        <v>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>
        <v>5</v>
      </c>
      <c r="P55" s="2"/>
      <c r="Q55" s="2"/>
      <c r="R55" s="2"/>
      <c r="S55" s="2"/>
      <c r="T55" s="2"/>
      <c r="U55" s="2"/>
      <c r="V55" s="2"/>
      <c r="W55" s="2"/>
      <c r="X55" s="2"/>
    </row>
    <row r="56" spans="1:24" ht="15">
      <c r="A56" s="2">
        <v>3</v>
      </c>
      <c r="B56" s="2" t="s">
        <v>35</v>
      </c>
      <c r="C56" s="2" t="s">
        <v>64</v>
      </c>
      <c r="D56" s="2">
        <f t="shared" si="1"/>
        <v>50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>
        <v>20</v>
      </c>
      <c r="P56" s="2"/>
      <c r="Q56" s="2">
        <v>30</v>
      </c>
      <c r="R56" s="2"/>
      <c r="S56" s="2"/>
      <c r="T56" s="2"/>
      <c r="U56" s="2"/>
      <c r="V56" s="2"/>
      <c r="W56" s="2"/>
      <c r="X56" s="2"/>
    </row>
    <row r="57" spans="1:24" ht="15">
      <c r="A57" s="2">
        <v>3</v>
      </c>
      <c r="B57" s="2" t="s">
        <v>35</v>
      </c>
      <c r="C57" s="2" t="s">
        <v>97</v>
      </c>
      <c r="D57" s="2">
        <f t="shared" si="1"/>
        <v>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v>5</v>
      </c>
      <c r="P57" s="2"/>
      <c r="Q57" s="2"/>
      <c r="R57" s="2"/>
      <c r="S57" s="2"/>
      <c r="T57" s="2"/>
      <c r="U57" s="2"/>
      <c r="V57" s="2"/>
      <c r="W57" s="2"/>
      <c r="X57" s="2"/>
    </row>
    <row r="58" spans="1:24" ht="15">
      <c r="A58" s="2">
        <v>3</v>
      </c>
      <c r="B58" s="2" t="s">
        <v>35</v>
      </c>
      <c r="C58" s="2" t="s">
        <v>101</v>
      </c>
      <c r="D58" s="2">
        <f t="shared" si="1"/>
        <v>30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>
        <v>30</v>
      </c>
      <c r="P58" s="2"/>
      <c r="Q58" s="2"/>
      <c r="R58" s="2"/>
      <c r="S58" s="2"/>
      <c r="T58" s="2"/>
      <c r="U58" s="2"/>
      <c r="V58" s="2"/>
      <c r="W58" s="2"/>
      <c r="X58" s="2"/>
    </row>
    <row r="59" spans="1:24" ht="15">
      <c r="A59" s="2">
        <v>3</v>
      </c>
      <c r="B59" s="2" t="s">
        <v>35</v>
      </c>
      <c r="C59" s="2" t="s">
        <v>63</v>
      </c>
      <c r="D59" s="2">
        <f t="shared" si="1"/>
        <v>38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>
        <v>8</v>
      </c>
      <c r="P59" s="2"/>
      <c r="Q59" s="2">
        <v>30</v>
      </c>
      <c r="R59" s="2"/>
      <c r="S59" s="2"/>
      <c r="T59" s="2"/>
      <c r="U59" s="2"/>
      <c r="V59" s="2"/>
      <c r="W59" s="2"/>
      <c r="X59" s="2"/>
    </row>
    <row r="60" spans="1:24" ht="15">
      <c r="A60" s="2">
        <v>3</v>
      </c>
      <c r="B60" s="2" t="s">
        <v>35</v>
      </c>
      <c r="C60" s="2" t="s">
        <v>70</v>
      </c>
      <c r="D60" s="2">
        <f t="shared" si="1"/>
        <v>15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>
        <v>15</v>
      </c>
      <c r="P60" s="2"/>
      <c r="Q60" s="2"/>
      <c r="R60" s="2"/>
      <c r="S60" s="2"/>
      <c r="T60" s="2"/>
      <c r="U60" s="2"/>
      <c r="V60" s="2"/>
      <c r="W60" s="2"/>
      <c r="X60" s="2"/>
    </row>
    <row r="61" spans="1:24" ht="15">
      <c r="A61" s="2">
        <v>3</v>
      </c>
      <c r="B61" s="2" t="s">
        <v>34</v>
      </c>
      <c r="C61" s="2" t="s">
        <v>100</v>
      </c>
      <c r="D61" s="2">
        <f t="shared" si="1"/>
        <v>5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v>5</v>
      </c>
      <c r="P61" s="2"/>
      <c r="Q61" s="2"/>
      <c r="R61" s="2"/>
      <c r="S61" s="2"/>
      <c r="T61" s="2"/>
      <c r="U61" s="2"/>
      <c r="V61" s="2"/>
      <c r="W61" s="2"/>
      <c r="X61" s="2"/>
    </row>
    <row r="62" spans="1:24" ht="15">
      <c r="A62" s="2">
        <v>3</v>
      </c>
      <c r="B62" s="2" t="s">
        <v>34</v>
      </c>
      <c r="C62" s="2" t="s">
        <v>99</v>
      </c>
      <c r="D62" s="2">
        <f t="shared" si="1"/>
        <v>8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8</v>
      </c>
      <c r="P62" s="2"/>
      <c r="Q62" s="2"/>
      <c r="R62" s="2"/>
      <c r="S62" s="2"/>
      <c r="T62" s="2"/>
      <c r="U62" s="2"/>
      <c r="V62" s="2"/>
      <c r="W62" s="2"/>
      <c r="X62" s="2"/>
    </row>
    <row r="63" spans="1:24" ht="15">
      <c r="A63" s="2">
        <v>3</v>
      </c>
      <c r="B63" s="2" t="s">
        <v>40</v>
      </c>
      <c r="C63" s="2" t="s">
        <v>98</v>
      </c>
      <c r="D63" s="2">
        <f t="shared" si="1"/>
        <v>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>
        <v>5</v>
      </c>
      <c r="P63" s="2"/>
      <c r="Q63" s="2"/>
      <c r="R63" s="2"/>
      <c r="S63" s="2"/>
      <c r="T63" s="2"/>
      <c r="U63" s="2"/>
      <c r="V63" s="2"/>
      <c r="W63" s="2"/>
      <c r="X63" s="2"/>
    </row>
    <row r="64" spans="1:24" ht="15">
      <c r="A64" s="2">
        <v>5</v>
      </c>
      <c r="B64" s="2" t="s">
        <v>48</v>
      </c>
      <c r="C64" s="2" t="s">
        <v>74</v>
      </c>
      <c r="D64" s="2">
        <f t="shared" si="1"/>
        <v>55</v>
      </c>
      <c r="E64" s="2"/>
      <c r="F64" s="2"/>
      <c r="G64" s="2"/>
      <c r="H64" s="2"/>
      <c r="I64" s="5">
        <v>30</v>
      </c>
      <c r="J64" s="2"/>
      <c r="K64" s="2"/>
      <c r="L64" s="2"/>
      <c r="M64" s="2">
        <v>20</v>
      </c>
      <c r="N64" s="2"/>
      <c r="O64" s="2">
        <v>5</v>
      </c>
      <c r="P64" s="2"/>
      <c r="Q64" s="2"/>
      <c r="R64" s="2"/>
      <c r="S64" s="2"/>
      <c r="T64" s="2"/>
      <c r="U64" s="2"/>
      <c r="V64" s="2"/>
      <c r="W64" s="2"/>
      <c r="X64" s="2"/>
    </row>
    <row r="65" spans="1:24" ht="15">
      <c r="A65" s="2">
        <v>5</v>
      </c>
      <c r="B65" s="2" t="s">
        <v>48</v>
      </c>
      <c r="C65" s="2" t="s">
        <v>71</v>
      </c>
      <c r="D65" s="2">
        <f aca="true" t="shared" si="2" ref="D65:D70">SUM(E65:X65)</f>
        <v>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5</v>
      </c>
      <c r="P65" s="2"/>
      <c r="Q65" s="2"/>
      <c r="R65" s="2"/>
      <c r="S65" s="2"/>
      <c r="T65" s="2"/>
      <c r="U65" s="2"/>
      <c r="V65" s="2"/>
      <c r="W65" s="2"/>
      <c r="X65" s="2"/>
    </row>
    <row r="66" spans="1:24" ht="15">
      <c r="A66" s="2">
        <v>5</v>
      </c>
      <c r="B66" s="2" t="s">
        <v>48</v>
      </c>
      <c r="C66" s="2" t="s">
        <v>72</v>
      </c>
      <c r="D66" s="2">
        <f t="shared" si="2"/>
        <v>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>
        <v>7</v>
      </c>
      <c r="P66" s="2"/>
      <c r="Q66" s="2"/>
      <c r="R66" s="2"/>
      <c r="S66" s="2"/>
      <c r="T66" s="2"/>
      <c r="U66" s="2"/>
      <c r="V66" s="2"/>
      <c r="W66" s="2"/>
      <c r="X66" s="2"/>
    </row>
    <row r="67" spans="1:24" ht="15">
      <c r="A67" s="2">
        <v>5</v>
      </c>
      <c r="B67" s="2" t="s">
        <v>49</v>
      </c>
      <c r="C67" s="2" t="s">
        <v>102</v>
      </c>
      <c r="D67" s="2">
        <f t="shared" si="2"/>
        <v>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5</v>
      </c>
      <c r="P67" s="2"/>
      <c r="Q67" s="2"/>
      <c r="R67" s="2"/>
      <c r="S67" s="2"/>
      <c r="T67" s="2"/>
      <c r="U67" s="2"/>
      <c r="V67" s="2"/>
      <c r="W67" s="2"/>
      <c r="X67" s="2"/>
    </row>
    <row r="68" spans="1:24" ht="15">
      <c r="A68" s="2">
        <v>5</v>
      </c>
      <c r="B68" s="2" t="s">
        <v>50</v>
      </c>
      <c r="C68" s="2" t="s">
        <v>103</v>
      </c>
      <c r="D68" s="2">
        <f t="shared" si="2"/>
        <v>5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v>5</v>
      </c>
      <c r="P68" s="2"/>
      <c r="Q68" s="2"/>
      <c r="R68" s="2"/>
      <c r="S68" s="2"/>
      <c r="T68" s="2"/>
      <c r="U68" s="2"/>
      <c r="V68" s="2"/>
      <c r="W68" s="2"/>
      <c r="X68" s="2"/>
    </row>
    <row r="69" spans="1:24" ht="15">
      <c r="A69" s="2">
        <v>5</v>
      </c>
      <c r="B69" s="2" t="s">
        <v>46</v>
      </c>
      <c r="C69" s="2" t="s">
        <v>104</v>
      </c>
      <c r="D69" s="2">
        <f t="shared" si="2"/>
        <v>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v>5</v>
      </c>
      <c r="P69" s="2"/>
      <c r="Q69" s="2"/>
      <c r="R69" s="2"/>
      <c r="S69" s="2"/>
      <c r="T69" s="2"/>
      <c r="U69" s="2"/>
      <c r="V69" s="2"/>
      <c r="W69" s="2"/>
      <c r="X69" s="2"/>
    </row>
    <row r="70" spans="1:24" ht="15">
      <c r="A70" s="2">
        <v>5</v>
      </c>
      <c r="B70" s="2" t="s">
        <v>47</v>
      </c>
      <c r="C70" s="2" t="s">
        <v>105</v>
      </c>
      <c r="D70" s="2">
        <f t="shared" si="2"/>
        <v>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v>5</v>
      </c>
      <c r="P70" s="2"/>
      <c r="Q70" s="2"/>
      <c r="R70" s="2"/>
      <c r="S70" s="2"/>
      <c r="T70" s="2"/>
      <c r="U70" s="2"/>
      <c r="V70" s="2"/>
      <c r="W70" s="2"/>
      <c r="X70" s="2"/>
    </row>
    <row r="71" spans="1:2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</sheetData>
  <sheetProtection/>
  <mergeCells count="22">
    <mergeCell ref="V4:X4"/>
    <mergeCell ref="V3:X3"/>
    <mergeCell ref="R4:R5"/>
    <mergeCell ref="S4:S5"/>
    <mergeCell ref="T4:T5"/>
    <mergeCell ref="U4:U5"/>
    <mergeCell ref="G4:H4"/>
    <mergeCell ref="I4:J4"/>
    <mergeCell ref="E3:N3"/>
    <mergeCell ref="K4:K5"/>
    <mergeCell ref="O3:U3"/>
    <mergeCell ref="L4:L5"/>
    <mergeCell ref="M4:M5"/>
    <mergeCell ref="N4:N5"/>
    <mergeCell ref="O4:O5"/>
    <mergeCell ref="P4:P5"/>
    <mergeCell ref="Q4:Q5"/>
    <mergeCell ref="A3:A5"/>
    <mergeCell ref="B3:B5"/>
    <mergeCell ref="C3:C5"/>
    <mergeCell ref="D3:D5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Biloshitska</dc:creator>
  <cp:keywords/>
  <dc:description/>
  <cp:lastModifiedBy>Olya</cp:lastModifiedBy>
  <dcterms:created xsi:type="dcterms:W3CDTF">2017-05-24T07:19:26Z</dcterms:created>
  <dcterms:modified xsi:type="dcterms:W3CDTF">2017-05-28T20:22:47Z</dcterms:modified>
  <cp:category/>
  <cp:version/>
  <cp:contentType/>
  <cp:contentStatus/>
</cp:coreProperties>
</file>